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workbookProtection workbookPassword="C3D4" lockStructure="1"/>
  <bookViews>
    <workbookView xWindow="0" yWindow="1545" windowWidth="11880" windowHeight="8235" tabRatio="842"/>
  </bookViews>
  <sheets>
    <sheet name="Frontespizio" sheetId="45" r:id="rId1"/>
    <sheet name="1. Dati generali" sheetId="78" r:id="rId2"/>
    <sheet name="2. Informazioni patrimoniali" sheetId="56" r:id="rId3"/>
    <sheet name="3. Attivita imm e non imm" sheetId="75" r:id="rId4"/>
    <sheet name="4. Gest fin e banca dep" sheetId="68" r:id="rId5"/>
    <sheet name="5.Titoli di debito" sheetId="63" r:id="rId6"/>
    <sheet name="6. Obbligazioni strutturate" sheetId="74" r:id="rId7"/>
    <sheet name="7. Titoli di capitale" sheetId="73" r:id="rId8"/>
    <sheet name="8. OICR" sheetId="66" r:id="rId9"/>
    <sheet name="9. OICR armoniz tit debito" sheetId="80" r:id="rId10"/>
    <sheet name="10. OICR armoniz tit capitale" sheetId="81" r:id="rId11"/>
    <sheet name="11. Fondi immobiliari" sheetId="61" r:id="rId12"/>
    <sheet name="12. Immobili di proprietà" sheetId="58" r:id="rId13"/>
    <sheet name="13. Partecipazioni in soc immob" sheetId="60" r:id="rId14"/>
    <sheet name="14. Altre att e altre pass" sheetId="79" r:id="rId15"/>
    <sheet name="15. Strumenti derivati" sheetId="65" r:id="rId16"/>
    <sheet name="16. Acquisti e vendite" sheetId="69" r:id="rId17"/>
    <sheet name="17. Redditività gest immob" sheetId="84" r:id="rId18"/>
    <sheet name="18. Redditività gest mobiliare" sheetId="85" r:id="rId19"/>
    <sheet name="19. Redditività prospettica" sheetId="77" r:id="rId20"/>
  </sheets>
  <definedNames>
    <definedName name="_xlnm.Print_Area" localSheetId="1">'1. Dati generali'!$A$1:$L$20</definedName>
    <definedName name="_xlnm.Print_Area" localSheetId="10">'10. OICR armoniz tit capitale'!$A$1:$H$37</definedName>
    <definedName name="_xlnm.Print_Area" localSheetId="11">'11. Fondi immobiliari'!$A$1:$J$28</definedName>
    <definedName name="_xlnm.Print_Area" localSheetId="12">'12. Immobili di proprietà'!$A$1:$K$21</definedName>
    <definedName name="_xlnm.Print_Area" localSheetId="13">'13. Partecipazioni in soc immob'!$A$1:$H$23</definedName>
    <definedName name="_xlnm.Print_Area" localSheetId="14">'14. Altre att e altre pass'!$A$1:$L$36</definedName>
    <definedName name="_xlnm.Print_Area" localSheetId="15">'15. Strumenti derivati'!$A$1:$L$38</definedName>
    <definedName name="_xlnm.Print_Area" localSheetId="16">'16. Acquisti e vendite'!$A$1:$K$34</definedName>
    <definedName name="_xlnm.Print_Area" localSheetId="17">'17. Redditività gest immob'!$A$1:$L$34</definedName>
    <definedName name="_xlnm.Print_Area" localSheetId="18">'18. Redditività gest mobiliare'!$A$1:$L$25</definedName>
    <definedName name="_xlnm.Print_Area" localSheetId="19">'19. Redditività prospettica'!$A$1:$K$18</definedName>
    <definedName name="_xlnm.Print_Area" localSheetId="2">'2. Informazioni patrimoniali'!$A$1:$L$58</definedName>
    <definedName name="_xlnm.Print_Area" localSheetId="3">'3. Attivita imm e non imm'!$A$1:$L$53</definedName>
    <definedName name="_xlnm.Print_Area" localSheetId="4">'4. Gest fin e banca dep'!$A$1:$I$40</definedName>
    <definedName name="_xlnm.Print_Area" localSheetId="5">'5.Titoli di debito'!$A$1:$I$53</definedName>
    <definedName name="_xlnm.Print_Area" localSheetId="6">'6. Obbligazioni strutturate'!$A$1:$J$43</definedName>
    <definedName name="_xlnm.Print_Area" localSheetId="7">'7. Titoli di capitale'!$A$1:$G$47</definedName>
    <definedName name="_xlnm.Print_Area" localSheetId="8">'8. OICR'!$A$1:$L$36</definedName>
    <definedName name="_xlnm.Print_Area" localSheetId="9">'9. OICR armoniz tit debito'!$A$1:$J$40</definedName>
    <definedName name="_xlnm.Print_Area" localSheetId="0">Frontespizio!$A$1:$K$51</definedName>
  </definedNames>
  <calcPr calcId="145621"/>
</workbook>
</file>

<file path=xl/calcChain.xml><?xml version="1.0" encoding="utf-8"?>
<calcChain xmlns="http://schemas.openxmlformats.org/spreadsheetml/2006/main">
  <c r="F23" i="60" l="1"/>
  <c r="E23" i="60"/>
  <c r="H23" i="60"/>
  <c r="G23" i="60"/>
  <c r="J28" i="61"/>
  <c r="I28" i="61"/>
  <c r="I43" i="74"/>
  <c r="J43" i="74"/>
  <c r="K39" i="75"/>
  <c r="I39" i="75"/>
  <c r="I11" i="78"/>
  <c r="K11" i="78"/>
  <c r="L16" i="85"/>
  <c r="K16" i="85"/>
  <c r="J16" i="85"/>
  <c r="I16" i="85"/>
  <c r="H16" i="85"/>
  <c r="L10" i="85"/>
  <c r="L25" i="85" s="1"/>
  <c r="K10" i="85"/>
  <c r="K25" i="85" s="1"/>
  <c r="J10" i="85"/>
  <c r="J19" i="85" s="1"/>
  <c r="I10" i="85"/>
  <c r="I19" i="85" s="1"/>
  <c r="H10" i="85"/>
  <c r="L17" i="84"/>
  <c r="K17" i="84"/>
  <c r="J17" i="84"/>
  <c r="I17" i="84"/>
  <c r="H17" i="84"/>
  <c r="L11" i="84"/>
  <c r="L24" i="84" s="1"/>
  <c r="K11" i="84"/>
  <c r="K27" i="84" s="1"/>
  <c r="J11" i="84"/>
  <c r="J24" i="84" s="1"/>
  <c r="I11" i="84"/>
  <c r="I23" i="84" s="1"/>
  <c r="H11" i="84"/>
  <c r="H23" i="84" s="1"/>
  <c r="K32" i="69"/>
  <c r="J32" i="69"/>
  <c r="K20" i="69"/>
  <c r="J20" i="69"/>
  <c r="K16" i="58"/>
  <c r="J16" i="58"/>
  <c r="G37" i="81"/>
  <c r="G31" i="81"/>
  <c r="G21" i="81"/>
  <c r="J40" i="80"/>
  <c r="I40" i="80"/>
  <c r="H40" i="80"/>
  <c r="J33" i="80"/>
  <c r="I33" i="80"/>
  <c r="H33" i="80"/>
  <c r="J27" i="80"/>
  <c r="I27" i="80"/>
  <c r="H27" i="80"/>
  <c r="J20" i="80"/>
  <c r="I20" i="80"/>
  <c r="H20" i="80"/>
  <c r="L29" i="66"/>
  <c r="K29" i="66"/>
  <c r="L18" i="66"/>
  <c r="K18" i="66"/>
  <c r="G47" i="73"/>
  <c r="G41" i="73"/>
  <c r="G31" i="73"/>
  <c r="G10" i="73"/>
  <c r="G9" i="73"/>
  <c r="F11" i="73"/>
  <c r="E11" i="73"/>
  <c r="I53" i="63"/>
  <c r="H53" i="63"/>
  <c r="G53" i="63"/>
  <c r="I46" i="63"/>
  <c r="H46" i="63"/>
  <c r="G46" i="63"/>
  <c r="I40" i="63"/>
  <c r="H40" i="63"/>
  <c r="G40" i="63"/>
  <c r="I33" i="63"/>
  <c r="H33" i="63"/>
  <c r="G33" i="63"/>
  <c r="I13" i="63"/>
  <c r="I12" i="63"/>
  <c r="I11" i="63"/>
  <c r="I10" i="63"/>
  <c r="I9" i="63"/>
  <c r="H14" i="63"/>
  <c r="G14" i="63"/>
  <c r="F14" i="63"/>
  <c r="L35" i="75"/>
  <c r="K35" i="75"/>
  <c r="J35" i="75"/>
  <c r="I35" i="75"/>
  <c r="L20" i="75"/>
  <c r="K20" i="75"/>
  <c r="J20" i="75"/>
  <c r="I20" i="75"/>
  <c r="K41" i="56"/>
  <c r="I41" i="56"/>
  <c r="L35" i="56"/>
  <c r="K35" i="56"/>
  <c r="J35" i="56"/>
  <c r="I35" i="56"/>
  <c r="L23" i="56"/>
  <c r="K23" i="56"/>
  <c r="J23" i="56"/>
  <c r="I23" i="56"/>
  <c r="H19" i="85" l="1"/>
  <c r="L19" i="85"/>
  <c r="K19" i="85"/>
  <c r="L28" i="84"/>
  <c r="J23" i="84"/>
  <c r="K28" i="84"/>
  <c r="I24" i="84"/>
  <c r="K23" i="84"/>
  <c r="K24" i="84"/>
  <c r="I42" i="56"/>
  <c r="L23" i="84"/>
  <c r="L27" i="84"/>
  <c r="K42" i="56"/>
  <c r="H24" i="84"/>
  <c r="G11" i="73"/>
  <c r="I14" i="63"/>
</calcChain>
</file>

<file path=xl/sharedStrings.xml><?xml version="1.0" encoding="utf-8"?>
<sst xmlns="http://schemas.openxmlformats.org/spreadsheetml/2006/main" count="517" uniqueCount="302">
  <si>
    <t>Denominazione dell'Ente</t>
  </si>
  <si>
    <t>Nominativo 1</t>
  </si>
  <si>
    <t>Telefono</t>
  </si>
  <si>
    <t>Fax</t>
  </si>
  <si>
    <t>E-mail</t>
  </si>
  <si>
    <t>Nominativo 2</t>
  </si>
  <si>
    <t>Referente/i da contattare per eventuali chiarimenti</t>
  </si>
  <si>
    <t>Codice Ente</t>
  </si>
  <si>
    <t>Fondazione</t>
  </si>
  <si>
    <t>Associazione</t>
  </si>
  <si>
    <r>
      <t xml:space="preserve">Forma giuridica dell'Ente </t>
    </r>
    <r>
      <rPr>
        <i/>
        <sz val="10"/>
        <rFont val="Arial"/>
        <family val="2"/>
      </rPr>
      <t>(inserire una X nella casella corrispondente)</t>
    </r>
  </si>
  <si>
    <t>Retributivo</t>
  </si>
  <si>
    <t>Contributivo</t>
  </si>
  <si>
    <t>Altro</t>
  </si>
  <si>
    <t>Liquidità</t>
  </si>
  <si>
    <t>Titoli di debito quotati</t>
  </si>
  <si>
    <t>Titoli di debito non quotati</t>
  </si>
  <si>
    <t>Titoli di capitale quotati</t>
  </si>
  <si>
    <t>Titoli di capitale non quotati</t>
  </si>
  <si>
    <t>Immobili</t>
  </si>
  <si>
    <t>Partecipazioni in società immobiliari</t>
  </si>
  <si>
    <r>
      <t>Altre attività</t>
    </r>
    <r>
      <rPr>
        <i/>
        <sz val="9"/>
        <rFont val="Arial"/>
        <family val="2"/>
      </rPr>
      <t/>
    </r>
  </si>
  <si>
    <t>Totale Attività</t>
  </si>
  <si>
    <t>Totale Passività</t>
  </si>
  <si>
    <t>Polizze assicurative</t>
  </si>
  <si>
    <t>Attività</t>
  </si>
  <si>
    <t>Denominazione società immobiliare partecipata</t>
  </si>
  <si>
    <r>
      <t xml:space="preserve">Quota di partecipazione 
nel capitale 
della società 
</t>
    </r>
    <r>
      <rPr>
        <sz val="8"/>
        <rFont val="Arial"/>
        <family val="2"/>
      </rPr>
      <t>(%)</t>
    </r>
  </si>
  <si>
    <t>Residenziale</t>
  </si>
  <si>
    <t>Strumentale</t>
  </si>
  <si>
    <t>Commerciale</t>
  </si>
  <si>
    <t>Quota percentuale detenuta</t>
  </si>
  <si>
    <t>Anno di scadenza</t>
  </si>
  <si>
    <t>Residenza</t>
  </si>
  <si>
    <t>Titoli di Stato o di organismi sovranazionali</t>
  </si>
  <si>
    <t>Totale</t>
  </si>
  <si>
    <t>Totale titoli di debito</t>
  </si>
  <si>
    <t>Totale titoli di capitale</t>
  </si>
  <si>
    <t>Titoli di capitale</t>
  </si>
  <si>
    <t>Ripartizione per area geografica</t>
  </si>
  <si>
    <t>Titoli corporate (imprese finanziarie)</t>
  </si>
  <si>
    <t>Titoli corporate (imprese non finanziarie)</t>
  </si>
  <si>
    <t>Italia</t>
  </si>
  <si>
    <t>Altri Paesi area Euro</t>
  </si>
  <si>
    <t>Altri Paesi Unione Europea</t>
  </si>
  <si>
    <t>Giappone</t>
  </si>
  <si>
    <t>Euro</t>
  </si>
  <si>
    <t>Altre Valute</t>
  </si>
  <si>
    <t>Dollaro USA</t>
  </si>
  <si>
    <t>di cui: superiore o uguale ad A</t>
  </si>
  <si>
    <t>Energia</t>
  </si>
  <si>
    <t>Materiali</t>
  </si>
  <si>
    <t>Industriale</t>
  </si>
  <si>
    <t>Beni di consumo ciclici</t>
  </si>
  <si>
    <t>Beni di consumo non ciclici</t>
  </si>
  <si>
    <t>Sanitario</t>
  </si>
  <si>
    <t>Finanziario</t>
  </si>
  <si>
    <t>IT</t>
  </si>
  <si>
    <t>Servizi per telecomunicazioni</t>
  </si>
  <si>
    <t>Utilities</t>
  </si>
  <si>
    <t>Futures</t>
  </si>
  <si>
    <t>Posizioni in strumenti derivati</t>
  </si>
  <si>
    <t>Ripartizione per quotazione</t>
  </si>
  <si>
    <t>Ripartizione per tipologia di contratto</t>
  </si>
  <si>
    <t>Posizione creditoria (lunga) su valuta: euro</t>
  </si>
  <si>
    <t>Posizione debitoria (corta) su valuta: euro</t>
  </si>
  <si>
    <t>Posizione creditoria (lunga) su valuta: dollaro USA</t>
  </si>
  <si>
    <t>Posizione debitoria (corta) su valuta: dollaro USA</t>
  </si>
  <si>
    <t>Posizione creditoria (lunga) su valuta: altre valute</t>
  </si>
  <si>
    <t>Posizione debitoria (corta) su valuta: altre valute</t>
  </si>
  <si>
    <t>Fondi immobiliari</t>
  </si>
  <si>
    <t>Denominazione intermediario</t>
  </si>
  <si>
    <t>N. Albo</t>
  </si>
  <si>
    <t>Altri titoli di debito</t>
  </si>
  <si>
    <t>Attività immobilizzate</t>
  </si>
  <si>
    <t>Canoni di locazione</t>
  </si>
  <si>
    <t>Sanzioni (interessi moratori)</t>
  </si>
  <si>
    <t>Rimborsi oneri accessori da locatari</t>
  </si>
  <si>
    <t>Imposte e tasse</t>
  </si>
  <si>
    <t>Totale costi</t>
  </si>
  <si>
    <t>Interessi passivi</t>
  </si>
  <si>
    <t>A</t>
  </si>
  <si>
    <t>B</t>
  </si>
  <si>
    <t>C</t>
  </si>
  <si>
    <t>D</t>
  </si>
  <si>
    <t>E</t>
  </si>
  <si>
    <t>F</t>
  </si>
  <si>
    <t>H</t>
  </si>
  <si>
    <t>ENTI PREVIDENZIALI PRIVATI</t>
  </si>
  <si>
    <t>Informazioni identificative</t>
  </si>
  <si>
    <t>Previdenziali</t>
  </si>
  <si>
    <t>Assistenziali</t>
  </si>
  <si>
    <r>
      <t xml:space="preserve">Regime delle prestazioni previdenziali erogate </t>
    </r>
    <r>
      <rPr>
        <i/>
        <sz val="10"/>
        <rFont val="Arial"/>
        <family val="2"/>
      </rPr>
      <t>(inserire una X nella casella corrispondente)</t>
    </r>
  </si>
  <si>
    <t>Misto</t>
  </si>
  <si>
    <t>Altre partecipazioni</t>
  </si>
  <si>
    <t>Fondo di svalutazione componente immobiliare</t>
  </si>
  <si>
    <t>di cui conferite in gestione finanziaria ad intermediari specializzati</t>
  </si>
  <si>
    <t>Uffici</t>
  </si>
  <si>
    <r>
      <t xml:space="preserve">Tipologia
</t>
    </r>
    <r>
      <rPr>
        <i/>
        <sz val="8"/>
        <rFont val="Arial"/>
        <family val="2"/>
      </rPr>
      <t>(riservati, retail)</t>
    </r>
  </si>
  <si>
    <t xml:space="preserve">Valore di 
mercato della partecipazione </t>
  </si>
  <si>
    <t xml:space="preserve">Valore 
contabile della partecipazione </t>
  </si>
  <si>
    <t>Valore nominale</t>
  </si>
  <si>
    <r>
      <rPr>
        <sz val="10"/>
        <rFont val="Arial"/>
        <family val="2"/>
      </rPr>
      <t>di cui:</t>
    </r>
    <r>
      <rPr>
        <i/>
        <sz val="10"/>
        <rFont val="Arial"/>
        <family val="2"/>
      </rPr>
      <t xml:space="preserve">  Obbligazioni strutturate</t>
    </r>
  </si>
  <si>
    <t>Valore di mercato</t>
  </si>
  <si>
    <t>Costo 
storico</t>
  </si>
  <si>
    <t xml:space="preserve">Stati Uniti </t>
  </si>
  <si>
    <t>Altri paesi aderenti OCSE</t>
  </si>
  <si>
    <t>Altri paesi non aderenti OCSE</t>
  </si>
  <si>
    <r>
      <t xml:space="preserve">Ripartizione per </t>
    </r>
    <r>
      <rPr>
        <b/>
        <i/>
        <sz val="11"/>
        <rFont val="Arial"/>
        <family val="2"/>
      </rPr>
      <t>duration</t>
    </r>
  </si>
  <si>
    <t>Senza rating</t>
  </si>
  <si>
    <t>Valore di 
mercato</t>
  </si>
  <si>
    <t>Strumenti derivati quotati</t>
  </si>
  <si>
    <t>Strumenti derivati non quotati</t>
  </si>
  <si>
    <t>ETF</t>
  </si>
  <si>
    <r>
      <t xml:space="preserve">Altro </t>
    </r>
    <r>
      <rPr>
        <i/>
        <sz val="9"/>
        <rFont val="Arial"/>
        <family val="2"/>
      </rPr>
      <t>(specificare nel riquadro sottostante)</t>
    </r>
  </si>
  <si>
    <t xml:space="preserve">Specificare la tipologia degli investimenti che costituiscono la voce "Altro" </t>
  </si>
  <si>
    <t>Codice ISIN</t>
  </si>
  <si>
    <t>Denominazione del titolo</t>
  </si>
  <si>
    <t>Acquisti</t>
  </si>
  <si>
    <t>Fondi azionari</t>
  </si>
  <si>
    <t>Fondi bilanciati</t>
  </si>
  <si>
    <t>Fondi obbligazionari</t>
  </si>
  <si>
    <t>Fondi del mercato monetario (ex di liquidità)</t>
  </si>
  <si>
    <t>Fondi flessibili</t>
  </si>
  <si>
    <r>
      <t xml:space="preserve">Altro </t>
    </r>
    <r>
      <rPr>
        <i/>
        <sz val="10"/>
        <rFont val="Arial"/>
        <family val="2"/>
      </rPr>
      <t>(specificare nel riquadro sottostante)</t>
    </r>
  </si>
  <si>
    <t>Valore 
contabile</t>
  </si>
  <si>
    <t>Denominazione dell'emittente</t>
  </si>
  <si>
    <t>Scadenza</t>
  </si>
  <si>
    <t>Valuta</t>
  </si>
  <si>
    <t>Valore 
di mercato</t>
  </si>
  <si>
    <t>Altre passività</t>
  </si>
  <si>
    <t>Valore contabile</t>
  </si>
  <si>
    <t>Passività e patrimonio</t>
  </si>
  <si>
    <t>Fondi di svalutazione</t>
  </si>
  <si>
    <r>
      <t xml:space="preserve">Tipologia
</t>
    </r>
    <r>
      <rPr>
        <i/>
        <sz val="8"/>
        <rFont val="Arial"/>
        <family val="2"/>
      </rPr>
      <t>(Banca, SGR, 
Sim, Ass)</t>
    </r>
  </si>
  <si>
    <r>
      <t>Ripartizione</t>
    </r>
    <r>
      <rPr>
        <b/>
        <i/>
        <sz val="11"/>
        <rFont val="Arial"/>
        <family val="2"/>
      </rPr>
      <t xml:space="preserve"> </t>
    </r>
    <r>
      <rPr>
        <b/>
        <sz val="11"/>
        <rFont val="Arial"/>
        <family val="2"/>
      </rPr>
      <t>per valuta di denominazione</t>
    </r>
  </si>
  <si>
    <t>Fondi di private equity o venture capital</t>
  </si>
  <si>
    <t>Denominazione del fondo immobiliare</t>
  </si>
  <si>
    <t>Totale immobili di proprietà</t>
  </si>
  <si>
    <t>Immobili di proprietà per destinazione d'uso</t>
  </si>
  <si>
    <t xml:space="preserve">Opzioni </t>
  </si>
  <si>
    <r>
      <t xml:space="preserve">Altri contratti derivati </t>
    </r>
    <r>
      <rPr>
        <i/>
        <sz val="9"/>
        <rFont val="Arial"/>
        <family val="2"/>
      </rPr>
      <t>(specificare nel riquadro sottostante)</t>
    </r>
  </si>
  <si>
    <r>
      <t>Specificare la tipologia degli investimenti che costituiscono la voce "</t>
    </r>
    <r>
      <rPr>
        <b/>
        <i/>
        <sz val="10"/>
        <rFont val="Arial"/>
        <family val="2"/>
      </rPr>
      <t>Altri contratti derivati</t>
    </r>
    <r>
      <rPr>
        <b/>
        <sz val="10"/>
        <rFont val="Arial"/>
        <family val="2"/>
      </rPr>
      <t xml:space="preserve">" </t>
    </r>
  </si>
  <si>
    <t>Ammortamenti</t>
  </si>
  <si>
    <t>G</t>
  </si>
  <si>
    <t>Casella PEC</t>
  </si>
  <si>
    <t>Fondi di svalutazione componente mobiliare</t>
  </si>
  <si>
    <t>Altre attività immobilizzate</t>
  </si>
  <si>
    <t xml:space="preserve">Fondo di svalutazione componente immobiliare </t>
  </si>
  <si>
    <t>Fondo di svalutazione componente mobiliare immobilizzata</t>
  </si>
  <si>
    <t>Fondo di svalutazione componente mobiliare non immobilizzata</t>
  </si>
  <si>
    <t xml:space="preserve">di cui: </t>
  </si>
  <si>
    <t xml:space="preserve"> - componente mobiliare</t>
  </si>
  <si>
    <t xml:space="preserve"> - componente immobiliare</t>
  </si>
  <si>
    <t>Data di redazione dell'ultimo bilancio tecnico</t>
  </si>
  <si>
    <t>Tipologia</t>
  </si>
  <si>
    <t>Iscritti e pensionati</t>
  </si>
  <si>
    <t>Pensionati</t>
  </si>
  <si>
    <t>Ammontare prestazioni erogate</t>
  </si>
  <si>
    <r>
      <t xml:space="preserve">5. Titoli di debito </t>
    </r>
    <r>
      <rPr>
        <i/>
        <sz val="10"/>
        <rFont val="Arial"/>
        <family val="2"/>
      </rPr>
      <t>(importi in migliaia di euro)</t>
    </r>
  </si>
  <si>
    <r>
      <t xml:space="preserve">7. Titoli di capitale </t>
    </r>
    <r>
      <rPr>
        <i/>
        <sz val="10"/>
        <rFont val="Arial"/>
        <family val="2"/>
      </rPr>
      <t>(importi in migliaia di euro)</t>
    </r>
  </si>
  <si>
    <r>
      <t xml:space="preserve">8. OICR </t>
    </r>
    <r>
      <rPr>
        <i/>
        <sz val="10"/>
        <rFont val="Arial"/>
        <family val="2"/>
      </rPr>
      <t>(importi in migliaia di euro)</t>
    </r>
  </si>
  <si>
    <r>
      <t xml:space="preserve">2. Informazioni patrimoniali </t>
    </r>
    <r>
      <rPr>
        <i/>
        <sz val="10"/>
        <rFont val="Arial"/>
        <family val="2"/>
      </rPr>
      <t>(importi in migliaia di euro)</t>
    </r>
  </si>
  <si>
    <t>Data di riferimento dell'ultimo bilancio tecnico</t>
  </si>
  <si>
    <t>Rendimento a valori contabili</t>
  </si>
  <si>
    <t>Rendimento a valori di mercato</t>
  </si>
  <si>
    <t>M</t>
  </si>
  <si>
    <r>
      <t xml:space="preserve">di cui: </t>
    </r>
    <r>
      <rPr>
        <sz val="10"/>
        <rFont val="Arial"/>
        <family val="2"/>
      </rPr>
      <t>Pensionati versanti</t>
    </r>
  </si>
  <si>
    <t>Patrimonio (Totale Attività - Totale Passività)</t>
  </si>
  <si>
    <t>Descrizione voce</t>
  </si>
  <si>
    <r>
      <t xml:space="preserve">3. Attività immobilizzate e attivo circolante </t>
    </r>
    <r>
      <rPr>
        <i/>
        <sz val="10"/>
        <rFont val="Arial"/>
        <family val="2"/>
      </rPr>
      <t>(importi in migliaia di euro)</t>
    </r>
  </si>
  <si>
    <t>Attivo circolante</t>
  </si>
  <si>
    <t>Valore 
nominale</t>
  </si>
  <si>
    <r>
      <t xml:space="preserve">Garanzia sul capitale 
</t>
    </r>
    <r>
      <rPr>
        <i/>
        <sz val="8"/>
        <rFont val="Arial"/>
        <family val="2"/>
      </rPr>
      <t>(Sì/No)</t>
    </r>
  </si>
  <si>
    <r>
      <t xml:space="preserve">11. Fondi immobiliari </t>
    </r>
    <r>
      <rPr>
        <i/>
        <sz val="10"/>
        <rFont val="Arial"/>
        <family val="2"/>
      </rPr>
      <t>(importi in migliaia di euro)</t>
    </r>
  </si>
  <si>
    <r>
      <t xml:space="preserve">13. Partecipazioni in società immobiliari </t>
    </r>
    <r>
      <rPr>
        <i/>
        <sz val="10"/>
        <rFont val="Arial"/>
        <family val="2"/>
      </rPr>
      <t>(importi in migliaia di euro)</t>
    </r>
  </si>
  <si>
    <r>
      <t xml:space="preserve">16. Acquisti e vendite </t>
    </r>
    <r>
      <rPr>
        <i/>
        <sz val="10"/>
        <rFont val="Arial"/>
        <family val="2"/>
      </rPr>
      <t>(importi in migliaia di euro)</t>
    </r>
  </si>
  <si>
    <r>
      <t xml:space="preserve">17. Redditività della gestione immobiliare </t>
    </r>
    <r>
      <rPr>
        <i/>
        <sz val="10"/>
        <rFont val="Arial"/>
        <family val="2"/>
      </rPr>
      <t>(importi in migliaia di euro)</t>
    </r>
  </si>
  <si>
    <r>
      <t xml:space="preserve">18. Redditività della gestione mobiliare </t>
    </r>
    <r>
      <rPr>
        <i/>
        <sz val="10"/>
        <rFont val="Arial"/>
        <family val="2"/>
      </rPr>
      <t>(importi in migliaia di euro)</t>
    </r>
  </si>
  <si>
    <t xml:space="preserve">19. Redditività prospettica </t>
  </si>
  <si>
    <t>Altre attività dell'attivo circolante</t>
  </si>
  <si>
    <r>
      <t xml:space="preserve">Categoria 
</t>
    </r>
    <r>
      <rPr>
        <i/>
        <sz val="8"/>
        <rFont val="Arial"/>
        <family val="2"/>
      </rPr>
      <t>(ordinario, 
ad apporti, misto)</t>
    </r>
  </si>
  <si>
    <t>Altri strumenti finanziari dell'attivo circolante</t>
  </si>
  <si>
    <t>Totale Attività conferite in gestione finanziaria</t>
  </si>
  <si>
    <t>Altri strumenti finanziari immobilizzati</t>
  </si>
  <si>
    <t>Attivo circolante (strumenti finanziari)</t>
  </si>
  <si>
    <t xml:space="preserve">Componente immobiliare </t>
  </si>
  <si>
    <t>Componente mobiliare immobilizzata</t>
  </si>
  <si>
    <t>Componente mobiliare non immobilizzata</t>
  </si>
  <si>
    <r>
      <t xml:space="preserve">12. Immobili di proprietà </t>
    </r>
    <r>
      <rPr>
        <i/>
        <sz val="10"/>
        <rFont val="Arial"/>
        <family val="2"/>
      </rPr>
      <t>(importi in migliaia di euro)</t>
    </r>
  </si>
  <si>
    <t>Valore di mercato degli immobili di proprietà della società imm. partecipata</t>
  </si>
  <si>
    <t>Vendite</t>
  </si>
  <si>
    <r>
      <t xml:space="preserve">Tipologia delle prestazioni erogate </t>
    </r>
    <r>
      <rPr>
        <i/>
        <sz val="10"/>
        <rFont val="Arial"/>
        <family val="2"/>
      </rPr>
      <t>(inserire una X nella/e casella/e corrispondente/i)</t>
    </r>
  </si>
  <si>
    <t>Nel riquadro sottostante descrivere sinteticamente le caratteristiche del regime previdenziale</t>
  </si>
  <si>
    <t>Totale attività immobilizzate</t>
  </si>
  <si>
    <t>Totale attivo circolante</t>
  </si>
  <si>
    <r>
      <t xml:space="preserve">Attività in custodia 
</t>
    </r>
    <r>
      <rPr>
        <i/>
        <sz val="8"/>
        <rFont val="Arial"/>
        <family val="2"/>
      </rPr>
      <t>(valore di mercato)</t>
    </r>
  </si>
  <si>
    <r>
      <t xml:space="preserve">Attività in gestione 
</t>
    </r>
    <r>
      <rPr>
        <i/>
        <sz val="8"/>
        <rFont val="Arial"/>
        <family val="2"/>
      </rPr>
      <t>(valore di mercato)</t>
    </r>
  </si>
  <si>
    <t xml:space="preserve">ETF </t>
  </si>
  <si>
    <t>Fondi hedge e fondi di fondi hedge</t>
  </si>
  <si>
    <t>L</t>
  </si>
  <si>
    <t>Tasso di rendimento reale atteso dall'ultimo piano di investimenti adottato</t>
  </si>
  <si>
    <t>Data di adozione del piano di investimenti</t>
  </si>
  <si>
    <t>Tasso di rendimento reale ipotizzato nell'ultimo bilancio tecnico</t>
  </si>
  <si>
    <t>Tasso di inflazione ipotizzato nell'ultimo bilancio tecnico</t>
  </si>
  <si>
    <r>
      <t xml:space="preserve">6. Obbligazioni strutturate </t>
    </r>
    <r>
      <rPr>
        <i/>
        <sz val="10"/>
        <rFont val="Arial"/>
        <family val="2"/>
      </rPr>
      <t>(importi in migliaia di euro)</t>
    </r>
  </si>
  <si>
    <t xml:space="preserve">Swaps </t>
  </si>
  <si>
    <t>FRAs</t>
  </si>
  <si>
    <t>Altri indicatori</t>
  </si>
  <si>
    <r>
      <rPr>
        <sz val="10"/>
        <rFont val="Arial"/>
        <family val="2"/>
      </rPr>
      <t>di cui:</t>
    </r>
    <r>
      <rPr>
        <i/>
        <sz val="10"/>
        <rFont val="Arial"/>
        <family val="2"/>
      </rPr>
      <t xml:space="preserve">  "a replica fisica"</t>
    </r>
  </si>
  <si>
    <r>
      <rPr>
        <sz val="10"/>
        <rFont val="Arial"/>
        <family val="2"/>
      </rPr>
      <t>di cui:</t>
    </r>
    <r>
      <rPr>
        <i/>
        <sz val="10"/>
        <rFont val="Arial"/>
        <family val="2"/>
      </rPr>
      <t xml:space="preserve">  "di tipo chiuso"</t>
    </r>
  </si>
  <si>
    <t>Denominazione strumento</t>
  </si>
  <si>
    <t>Rettifiche di valore - rivalutazioni effettuate nell'anno</t>
  </si>
  <si>
    <t>Rettifiche di valore - svalutazioni effettuate nell'anno</t>
  </si>
  <si>
    <t xml:space="preserve">Denominazione banca </t>
  </si>
  <si>
    <t>Segnalazione Dati Anno 2012</t>
  </si>
  <si>
    <r>
      <t xml:space="preserve">Ripartizione per </t>
    </r>
    <r>
      <rPr>
        <b/>
        <i/>
        <sz val="11"/>
        <rFont val="Arial"/>
        <family val="2"/>
      </rPr>
      <t xml:space="preserve">rating </t>
    </r>
    <r>
      <rPr>
        <b/>
        <sz val="11"/>
        <rFont val="Arial"/>
        <family val="2"/>
      </rPr>
      <t>dell'emittente</t>
    </r>
  </si>
  <si>
    <t xml:space="preserve">Iscritti </t>
  </si>
  <si>
    <t>Ammontare contributi dovuti</t>
  </si>
  <si>
    <t xml:space="preserve">Quote di OICR armonizzati </t>
  </si>
  <si>
    <t xml:space="preserve">Quote di OICR non armonizzati </t>
  </si>
  <si>
    <t>Valorizzazione dei titoli non quotati</t>
  </si>
  <si>
    <r>
      <t xml:space="preserve">   </t>
    </r>
    <r>
      <rPr>
        <i/>
        <sz val="10"/>
        <rFont val="Arial"/>
        <family val="2"/>
      </rPr>
      <t>di cui: uguale o superiore ad A</t>
    </r>
  </si>
  <si>
    <t xml:space="preserve">Investment grade </t>
  </si>
  <si>
    <t xml:space="preserve">Non investment grade </t>
  </si>
  <si>
    <t xml:space="preserve">Valorizzazione dei titoli non quotati </t>
  </si>
  <si>
    <t>Quote di OICR armonizzati</t>
  </si>
  <si>
    <t>Quote di OICR non armonizzati</t>
  </si>
  <si>
    <t>Totale OICR armonizzati</t>
  </si>
  <si>
    <t>Totale OICR non armonizzati</t>
  </si>
  <si>
    <r>
      <t xml:space="preserve">9. OICR armonizzati - Componente investita in titoli di debito </t>
    </r>
    <r>
      <rPr>
        <i/>
        <sz val="10"/>
        <rFont val="Arial"/>
        <family val="2"/>
      </rPr>
      <t>(importi in migliaia di euro)</t>
    </r>
  </si>
  <si>
    <r>
      <t xml:space="preserve">Ripartizione per </t>
    </r>
    <r>
      <rPr>
        <b/>
        <i/>
        <sz val="11"/>
        <rFont val="Arial"/>
        <family val="2"/>
      </rPr>
      <t xml:space="preserve">rating </t>
    </r>
    <r>
      <rPr>
        <b/>
        <sz val="11"/>
        <rFont val="Arial"/>
        <family val="2"/>
      </rPr>
      <t xml:space="preserve">dell'emittente </t>
    </r>
  </si>
  <si>
    <r>
      <t xml:space="preserve">10. OICR armonizzati - Componente investita in titoli di capitale </t>
    </r>
    <r>
      <rPr>
        <i/>
        <sz val="10"/>
        <rFont val="Arial"/>
        <family val="2"/>
      </rPr>
      <t>(importi in migliaia di euro)</t>
    </r>
  </si>
  <si>
    <t xml:space="preserve">Ripartizione per settore merceologico </t>
  </si>
  <si>
    <t>di cui: Fondo di ammortamento degli immobili di proprietà</t>
  </si>
  <si>
    <t>Valorizzazione degli immobili di proprietà</t>
  </si>
  <si>
    <t xml:space="preserve">Valorizzazione degli OICR </t>
  </si>
  <si>
    <t>Utili da realizzo</t>
  </si>
  <si>
    <t>I</t>
  </si>
  <si>
    <t>Perdite da realizzo</t>
  </si>
  <si>
    <t>N</t>
  </si>
  <si>
    <t>O</t>
  </si>
  <si>
    <t>Ricavi</t>
  </si>
  <si>
    <t>Costi</t>
  </si>
  <si>
    <t>Interessi e dividendi</t>
  </si>
  <si>
    <t>Plusvalenze maturate</t>
  </si>
  <si>
    <t>Totale ricavi</t>
  </si>
  <si>
    <t xml:space="preserve">Costi di gestione </t>
  </si>
  <si>
    <t>Plusvalenze/Minusvalenze</t>
  </si>
  <si>
    <t>Minusvalenze maturate</t>
  </si>
  <si>
    <t>C=A+B</t>
  </si>
  <si>
    <t>H=D+E+F+G</t>
  </si>
  <si>
    <t>(C-H)/I</t>
  </si>
  <si>
    <t>(C+L-H-M)/N</t>
  </si>
  <si>
    <t>Utili/Perdite da realizzo</t>
  </si>
  <si>
    <t>D=A+B+C</t>
  </si>
  <si>
    <t>I=E+F+G+H</t>
  </si>
  <si>
    <t>Rendimento corrente (al netto dei costi)</t>
  </si>
  <si>
    <t>(D-I)/N</t>
  </si>
  <si>
    <t>Rendimento complessivo (al netto dei costi)</t>
  </si>
  <si>
    <t>(D+L-I-M)/N</t>
  </si>
  <si>
    <t>(D-I)/O</t>
  </si>
  <si>
    <t>(D+L-I-M)/O</t>
  </si>
  <si>
    <t xml:space="preserve">Rendimento (al netto dei costi) </t>
  </si>
  <si>
    <t xml:space="preserve">Denominazione della Gestione </t>
  </si>
  <si>
    <r>
      <t xml:space="preserve">di cui:  </t>
    </r>
    <r>
      <rPr>
        <sz val="10"/>
        <rFont val="Arial"/>
        <family val="2"/>
      </rPr>
      <t xml:space="preserve">Contributi di natura previdenziale </t>
    </r>
  </si>
  <si>
    <r>
      <t xml:space="preserve">di cui:  </t>
    </r>
    <r>
      <rPr>
        <sz val="10"/>
        <rFont val="Arial"/>
        <family val="2"/>
      </rPr>
      <t xml:space="preserve">Prestazioni di natura previdenziale </t>
    </r>
  </si>
  <si>
    <t>Informazioni di dettaglio sui primi 5 strumenti finanziari e/o polizze assicurative detenuti in portafoglio</t>
  </si>
  <si>
    <t>Numero di strumenti finanziari e di polizze assicurative detenuti in portafoglio</t>
  </si>
  <si>
    <t>di cui:</t>
  </si>
  <si>
    <t>Numero di OICR</t>
  </si>
  <si>
    <t>Numero di polizze assicurative</t>
  </si>
  <si>
    <t>Posizione creditoria (lunga) su titoli di debito, tassi di interesse e relativi indici</t>
  </si>
  <si>
    <t>Posizione debitoria (corta) su titoli di debito, tassi di interesse e relativi indici</t>
  </si>
  <si>
    <t>Posizione creditoria (lunga) su titoli di capitale e relativi indici</t>
  </si>
  <si>
    <t>Posizione debitoria (corta) su titoli di capitale e relativi indici</t>
  </si>
  <si>
    <t xml:space="preserve">Costi diretti </t>
  </si>
  <si>
    <t xml:space="preserve">Consistenza media del patrimonio immobiliare </t>
  </si>
  <si>
    <t xml:space="preserve">% di sfitto </t>
  </si>
  <si>
    <t xml:space="preserve">% di morosità </t>
  </si>
  <si>
    <t xml:space="preserve">Consistenza media del patrimonio mobiliare </t>
  </si>
  <si>
    <t xml:space="preserve">1. Dati generali </t>
  </si>
  <si>
    <r>
      <t xml:space="preserve">Contributi e prestazioni </t>
    </r>
    <r>
      <rPr>
        <i/>
        <sz val="10"/>
        <rFont val="Arial"/>
        <family val="2"/>
      </rPr>
      <t>(importi in migliaia di euro)</t>
    </r>
  </si>
  <si>
    <t>Inferiore o uguale a 1 anno</t>
  </si>
  <si>
    <t>Maggiore di 10 anni</t>
  </si>
  <si>
    <t>Maggiore di 1 anno e inferiore o uguale a 3 anni</t>
  </si>
  <si>
    <t>Maggiore di 3 anni e inferiore o uguale a 10 anni</t>
  </si>
  <si>
    <r>
      <t xml:space="preserve">4. Gestori finanziari e banca depositaria </t>
    </r>
    <r>
      <rPr>
        <i/>
        <sz val="10"/>
        <rFont val="Arial"/>
        <family val="2"/>
      </rPr>
      <t>(importi in migliaia di euro)</t>
    </r>
  </si>
  <si>
    <t xml:space="preserve">4.2 Indicare la banca o le banche presso le quali sono depositate le risorse conferite in gestione finanziaria. </t>
  </si>
  <si>
    <t>4.1 Intermediari specializzati a cui sono state conferite attività in gestione finanziaria.</t>
  </si>
  <si>
    <r>
      <t xml:space="preserve">Banca depositaria </t>
    </r>
    <r>
      <rPr>
        <i/>
        <sz val="8"/>
        <rFont val="Arial"/>
        <family val="2"/>
      </rPr>
      <t>(Si/No)</t>
    </r>
  </si>
  <si>
    <t>Criteri di indicizzazione</t>
  </si>
  <si>
    <t xml:space="preserve">Denominazione del garante </t>
  </si>
  <si>
    <t>Valore contabile 
degli immobili di proprietà della società imm. partecipata</t>
  </si>
  <si>
    <t>Valore nozionale</t>
  </si>
  <si>
    <t xml:space="preserve">Valore </t>
  </si>
  <si>
    <r>
      <t xml:space="preserve">Indicatore di turnover </t>
    </r>
    <r>
      <rPr>
        <i/>
        <sz val="10"/>
        <rFont val="Arial"/>
        <family val="2"/>
      </rPr>
      <t>(riferito agli strumenti finanziari dell'attivo circolante)</t>
    </r>
  </si>
  <si>
    <r>
      <t xml:space="preserve">15. Strumenti derivati </t>
    </r>
    <r>
      <rPr>
        <i/>
        <sz val="10"/>
        <rFont val="Arial"/>
        <family val="2"/>
      </rPr>
      <t>(importi in migliaia di euro)</t>
    </r>
  </si>
  <si>
    <r>
      <t xml:space="preserve">14. Altre attività e altre passività </t>
    </r>
    <r>
      <rPr>
        <i/>
        <sz val="10"/>
        <rFont val="Arial"/>
        <family val="2"/>
      </rPr>
      <t>(importi in migliaia di euro)</t>
    </r>
  </si>
  <si>
    <r>
      <t xml:space="preserve">14.1 </t>
    </r>
    <r>
      <rPr>
        <b/>
        <sz val="10"/>
        <rFont val="Arial"/>
        <family val="2"/>
      </rPr>
      <t>Specificare le componenti più significative della voce "Altre attività".</t>
    </r>
  </si>
  <si>
    <r>
      <t xml:space="preserve">14.2 </t>
    </r>
    <r>
      <rPr>
        <b/>
        <sz val="10"/>
        <rFont val="Arial"/>
        <family val="2"/>
      </rPr>
      <t>Specificare le componenti più significative della voce "Altre passività".</t>
    </r>
  </si>
  <si>
    <t>CGJXCGFJ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</si>
</sst>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dd/mm/yy;@"/>
  </numFmts>
  <fonts count="25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i/>
      <sz val="9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1"/>
      <color indexed="9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medium">
        <color indexed="64"/>
      </top>
      <bottom/>
      <diagonal/>
    </border>
    <border>
      <left/>
      <right style="thin">
        <color indexed="9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</cellStyleXfs>
  <cellXfs count="705">
    <xf numFmtId="0" fontId="0" fillId="0" borderId="0" xfId="0"/>
    <xf numFmtId="41" fontId="8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0" fillId="4" borderId="19" xfId="0" applyNumberFormat="1" applyFill="1" applyBorder="1" applyAlignment="1" applyProtection="1">
      <alignment horizontal="right" vertical="center" wrapText="1"/>
      <protection locked="0"/>
    </xf>
    <xf numFmtId="41" fontId="0" fillId="4" borderId="17" xfId="0" applyNumberFormat="1" applyFill="1" applyBorder="1" applyAlignment="1" applyProtection="1">
      <alignment horizontal="right" vertical="center" wrapText="1"/>
      <protection locked="0"/>
    </xf>
    <xf numFmtId="41" fontId="8" fillId="4" borderId="32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24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38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1" xfId="0" applyFont="1" applyBorder="1" applyProtection="1"/>
    <xf numFmtId="0" fontId="10" fillId="0" borderId="41" xfId="0" applyFont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41" fontId="8" fillId="3" borderId="17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24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19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38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21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61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34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6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52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5" xfId="0" applyFont="1" applyBorder="1" applyProtection="1"/>
    <xf numFmtId="0" fontId="1" fillId="0" borderId="23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8" xfId="0" applyFont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horizontal="left" vertical="center" wrapText="1"/>
      <protection locked="0"/>
    </xf>
    <xf numFmtId="0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4" borderId="4" xfId="0" applyNumberFormat="1" applyFont="1" applyFill="1" applyBorder="1" applyAlignment="1" applyProtection="1">
      <alignment horizontal="left" vertical="center" wrapText="1"/>
      <protection locked="0"/>
    </xf>
    <xf numFmtId="41" fontId="8" fillId="4" borderId="59" xfId="2" applyNumberFormat="1" applyFont="1" applyFill="1" applyBorder="1" applyAlignment="1" applyProtection="1">
      <alignment horizontal="right" vertical="center" wrapText="1"/>
      <protection locked="0"/>
    </xf>
    <xf numFmtId="0" fontId="7" fillId="2" borderId="0" xfId="0" applyFont="1" applyFill="1" applyProtection="1"/>
    <xf numFmtId="0" fontId="13" fillId="2" borderId="0" xfId="0" applyFont="1" applyFill="1" applyAlignment="1" applyProtection="1">
      <alignment horizontal="center"/>
    </xf>
    <xf numFmtId="0" fontId="8" fillId="2" borderId="0" xfId="0" applyFont="1" applyFill="1" applyProtection="1"/>
    <xf numFmtId="0" fontId="10" fillId="0" borderId="41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horizontal="center" vertical="center" wrapText="1"/>
    </xf>
    <xf numFmtId="0" fontId="6" fillId="0" borderId="41" xfId="0" applyFont="1" applyBorder="1" applyAlignment="1" applyProtection="1">
      <alignment vertical="center"/>
    </xf>
    <xf numFmtId="0" fontId="6" fillId="0" borderId="42" xfId="0" applyFont="1" applyBorder="1" applyAlignment="1" applyProtection="1">
      <alignment vertical="center"/>
    </xf>
    <xf numFmtId="0" fontId="15" fillId="0" borderId="43" xfId="0" applyFont="1" applyBorder="1" applyAlignment="1" applyProtection="1">
      <alignment vertical="center"/>
    </xf>
    <xf numFmtId="0" fontId="8" fillId="0" borderId="42" xfId="0" applyFont="1" applyBorder="1" applyAlignment="1" applyProtection="1">
      <alignment vertical="center"/>
    </xf>
    <xf numFmtId="0" fontId="8" fillId="0" borderId="43" xfId="0" applyFont="1" applyBorder="1" applyAlignment="1" applyProtection="1">
      <alignment vertical="center"/>
    </xf>
    <xf numFmtId="0" fontId="8" fillId="0" borderId="44" xfId="0" applyFont="1" applyBorder="1" applyAlignment="1" applyProtection="1">
      <alignment horizontal="left" vertical="center" wrapText="1"/>
    </xf>
    <xf numFmtId="49" fontId="8" fillId="0" borderId="45" xfId="0" applyNumberFormat="1" applyFont="1" applyFill="1" applyBorder="1" applyAlignment="1" applyProtection="1">
      <alignment horizontal="left" vertical="center" wrapText="1"/>
    </xf>
    <xf numFmtId="0" fontId="10" fillId="0" borderId="42" xfId="0" applyFont="1" applyBorder="1" applyAlignment="1" applyProtection="1">
      <alignment horizontal="left" vertical="center"/>
    </xf>
    <xf numFmtId="0" fontId="6" fillId="0" borderId="42" xfId="0" applyFont="1" applyBorder="1" applyAlignment="1" applyProtection="1">
      <alignment horizontal="center" vertical="center" wrapText="1"/>
    </xf>
    <xf numFmtId="0" fontId="17" fillId="0" borderId="42" xfId="0" applyFont="1" applyFill="1" applyBorder="1" applyAlignment="1" applyProtection="1">
      <alignment vertical="center"/>
    </xf>
    <xf numFmtId="0" fontId="15" fillId="0" borderId="42" xfId="0" applyFont="1" applyFill="1" applyBorder="1" applyAlignment="1" applyProtection="1">
      <alignment horizontal="left" vertical="center"/>
    </xf>
    <xf numFmtId="0" fontId="8" fillId="0" borderId="42" xfId="0" applyFont="1" applyFill="1" applyBorder="1" applyAlignment="1" applyProtection="1">
      <alignment horizontal="left" vertical="center" wrapText="1"/>
    </xf>
    <xf numFmtId="49" fontId="8" fillId="0" borderId="42" xfId="0" applyNumberFormat="1" applyFont="1" applyFill="1" applyBorder="1" applyAlignment="1" applyProtection="1">
      <alignment horizontal="left" vertical="center" wrapText="1"/>
    </xf>
    <xf numFmtId="0" fontId="8" fillId="0" borderId="41" xfId="0" applyFont="1" applyBorder="1" applyAlignment="1" applyProtection="1">
      <alignment vertical="center" wrapText="1"/>
    </xf>
    <xf numFmtId="0" fontId="8" fillId="0" borderId="42" xfId="0" applyFont="1" applyBorder="1" applyAlignment="1" applyProtection="1">
      <alignment vertical="center" wrapText="1"/>
    </xf>
    <xf numFmtId="0" fontId="9" fillId="0" borderId="42" xfId="0" applyFont="1" applyBorder="1" applyAlignment="1" applyProtection="1">
      <alignment horizontal="left" vertical="center" wrapText="1"/>
    </xf>
    <xf numFmtId="0" fontId="8" fillId="0" borderId="42" xfId="0" applyFont="1" applyFill="1" applyBorder="1" applyAlignment="1" applyProtection="1">
      <alignment horizontal="left" vertical="center" wrapText="1" indent="1"/>
    </xf>
    <xf numFmtId="0" fontId="15" fillId="0" borderId="42" xfId="0" applyFont="1" applyBorder="1" applyAlignment="1" applyProtection="1">
      <alignment vertical="center"/>
    </xf>
    <xf numFmtId="0" fontId="8" fillId="0" borderId="44" xfId="0" applyFont="1" applyFill="1" applyBorder="1" applyAlignment="1" applyProtection="1">
      <alignment horizontal="center" vertical="center" wrapText="1"/>
    </xf>
    <xf numFmtId="0" fontId="8" fillId="0" borderId="42" xfId="0" applyFont="1" applyFill="1" applyBorder="1" applyAlignment="1" applyProtection="1">
      <alignment horizontal="center" vertical="center" wrapText="1"/>
    </xf>
    <xf numFmtId="0" fontId="8" fillId="0" borderId="42" xfId="0" applyFont="1" applyBorder="1" applyAlignment="1" applyProtection="1">
      <alignment horizontal="left" vertical="center" wrapText="1"/>
    </xf>
    <xf numFmtId="0" fontId="8" fillId="0" borderId="42" xfId="0" applyFont="1" applyBorder="1" applyAlignment="1" applyProtection="1">
      <alignment horizontal="left" vertical="center" wrapText="1" indent="1"/>
    </xf>
    <xf numFmtId="0" fontId="0" fillId="0" borderId="42" xfId="0" applyBorder="1" applyAlignment="1" applyProtection="1">
      <alignment vertical="center" wrapText="1"/>
    </xf>
    <xf numFmtId="0" fontId="8" fillId="0" borderId="45" xfId="0" applyFont="1" applyBorder="1" applyAlignment="1" applyProtection="1">
      <alignment vertical="center" wrapText="1"/>
    </xf>
    <xf numFmtId="0" fontId="9" fillId="0" borderId="42" xfId="0" applyFont="1" applyBorder="1" applyAlignment="1" applyProtection="1">
      <alignment vertical="center" wrapText="1"/>
    </xf>
    <xf numFmtId="0" fontId="8" fillId="0" borderId="45" xfId="0" applyFont="1" applyFill="1" applyBorder="1" applyAlignment="1" applyProtection="1">
      <alignment horizontal="center" vertical="center" wrapText="1"/>
    </xf>
    <xf numFmtId="0" fontId="8" fillId="0" borderId="42" xfId="0" applyFont="1" applyFill="1" applyBorder="1" applyAlignment="1" applyProtection="1">
      <alignment vertical="center" wrapText="1"/>
    </xf>
    <xf numFmtId="0" fontId="8" fillId="0" borderId="41" xfId="0" applyFont="1" applyBorder="1" applyAlignment="1" applyProtection="1">
      <alignment horizontal="left" vertical="center" wrapText="1"/>
    </xf>
    <xf numFmtId="0" fontId="1" fillId="0" borderId="43" xfId="0" applyFont="1" applyBorder="1" applyAlignment="1" applyProtection="1">
      <alignment horizontal="left" vertical="center" wrapText="1" indent="1"/>
    </xf>
    <xf numFmtId="0" fontId="3" fillId="2" borderId="0" xfId="0" applyFont="1" applyFill="1" applyProtection="1"/>
    <xf numFmtId="0" fontId="8" fillId="0" borderId="43" xfId="0" applyFont="1" applyBorder="1" applyAlignment="1" applyProtection="1">
      <alignment vertical="center" wrapText="1"/>
    </xf>
    <xf numFmtId="0" fontId="8" fillId="0" borderId="43" xfId="0" applyFont="1" applyBorder="1" applyAlignment="1" applyProtection="1">
      <alignment horizontal="left" vertical="center" wrapText="1" indent="1"/>
    </xf>
    <xf numFmtId="0" fontId="16" fillId="2" borderId="0" xfId="0" applyFont="1" applyFill="1" applyAlignment="1" applyProtection="1">
      <alignment vertical="center"/>
    </xf>
    <xf numFmtId="0" fontId="16" fillId="2" borderId="0" xfId="0" applyFont="1" applyFill="1" applyProtection="1"/>
    <xf numFmtId="0" fontId="1" fillId="2" borderId="0" xfId="0" applyFont="1" applyFill="1" applyProtection="1"/>
    <xf numFmtId="0" fontId="3" fillId="2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45" xfId="0" applyFont="1" applyBorder="1" applyAlignment="1" applyProtection="1">
      <alignment vertical="center"/>
    </xf>
    <xf numFmtId="0" fontId="8" fillId="0" borderId="4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2" borderId="0" xfId="0" applyFont="1" applyFill="1" applyBorder="1" applyProtection="1"/>
    <xf numFmtId="0" fontId="16" fillId="0" borderId="62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41" fontId="1" fillId="0" borderId="0" xfId="0" applyNumberFormat="1" applyFont="1" applyFill="1" applyBorder="1" applyAlignment="1" applyProtection="1">
      <alignment horizontal="right" wrapText="1"/>
    </xf>
    <xf numFmtId="41" fontId="1" fillId="0" borderId="64" xfId="0" applyNumberFormat="1" applyFont="1" applyFill="1" applyBorder="1" applyAlignment="1" applyProtection="1">
      <alignment horizontal="right" wrapText="1"/>
    </xf>
    <xf numFmtId="0" fontId="12" fillId="2" borderId="0" xfId="0" applyFont="1" applyFill="1" applyAlignment="1" applyProtection="1"/>
    <xf numFmtId="0" fontId="8" fillId="0" borderId="44" xfId="0" applyFont="1" applyBorder="1" applyAlignment="1" applyProtection="1">
      <alignment horizontal="center" vertical="center"/>
    </xf>
    <xf numFmtId="0" fontId="8" fillId="0" borderId="45" xfId="0" applyFont="1" applyBorder="1" applyAlignment="1" applyProtection="1">
      <alignment horizontal="left" vertical="center" wrapText="1"/>
    </xf>
    <xf numFmtId="41" fontId="8" fillId="0" borderId="45" xfId="2" applyFont="1" applyBorder="1" applyAlignment="1" applyProtection="1">
      <alignment horizontal="right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8" xfId="0" applyFont="1" applyBorder="1" applyAlignment="1" applyProtection="1">
      <alignment horizontal="center" vertical="center" wrapText="1"/>
    </xf>
    <xf numFmtId="0" fontId="1" fillId="0" borderId="70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0" fillId="0" borderId="45" xfId="0" applyFont="1" applyFill="1" applyBorder="1" applyAlignment="1" applyProtection="1">
      <alignment horizontal="left" vertical="center" wrapText="1"/>
    </xf>
    <xf numFmtId="0" fontId="6" fillId="0" borderId="45" xfId="0" applyFont="1" applyBorder="1" applyAlignment="1" applyProtection="1">
      <alignment horizontal="left" vertical="center" wrapText="1"/>
    </xf>
    <xf numFmtId="0" fontId="6" fillId="0" borderId="44" xfId="0" applyFont="1" applyBorder="1" applyAlignment="1" applyProtection="1">
      <alignment vertical="center"/>
    </xf>
    <xf numFmtId="0" fontId="13" fillId="2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vertical="center"/>
    </xf>
    <xf numFmtId="41" fontId="9" fillId="7" borderId="20" xfId="2" applyNumberFormat="1" applyFont="1" applyFill="1" applyBorder="1" applyAlignment="1" applyProtection="1">
      <alignment horizontal="right" vertical="center" wrapText="1"/>
    </xf>
    <xf numFmtId="41" fontId="9" fillId="7" borderId="38" xfId="2" applyNumberFormat="1" applyFont="1" applyFill="1" applyBorder="1" applyAlignment="1" applyProtection="1">
      <alignment horizontal="right" vertical="center" wrapText="1"/>
    </xf>
    <xf numFmtId="49" fontId="10" fillId="0" borderId="47" xfId="0" applyNumberFormat="1" applyFont="1" applyFill="1" applyBorder="1" applyAlignment="1" applyProtection="1">
      <alignment vertical="center"/>
    </xf>
    <xf numFmtId="49" fontId="10" fillId="0" borderId="50" xfId="0" applyNumberFormat="1" applyFont="1" applyFill="1" applyBorder="1" applyAlignment="1" applyProtection="1">
      <alignment vertical="center"/>
    </xf>
    <xf numFmtId="0" fontId="10" fillId="0" borderId="41" xfId="0" applyFont="1" applyFill="1" applyBorder="1" applyAlignment="1" applyProtection="1">
      <alignment horizontal="left" vertical="center" wrapText="1"/>
    </xf>
    <xf numFmtId="41" fontId="6" fillId="0" borderId="41" xfId="2" applyFont="1" applyBorder="1" applyAlignment="1" applyProtection="1">
      <alignment horizontal="right" vertical="center" wrapText="1"/>
    </xf>
    <xf numFmtId="41" fontId="8" fillId="6" borderId="32" xfId="2" applyNumberFormat="1" applyFont="1" applyFill="1" applyBorder="1" applyAlignment="1" applyProtection="1">
      <alignment horizontal="right" vertical="center" wrapText="1"/>
    </xf>
    <xf numFmtId="41" fontId="8" fillId="6" borderId="24" xfId="2" applyNumberFormat="1" applyFont="1" applyFill="1" applyBorder="1" applyAlignment="1" applyProtection="1">
      <alignment horizontal="right" vertical="center" wrapText="1"/>
    </xf>
    <xf numFmtId="41" fontId="9" fillId="6" borderId="24" xfId="2" applyNumberFormat="1" applyFont="1" applyFill="1" applyBorder="1" applyAlignment="1" applyProtection="1">
      <alignment horizontal="right" vertical="center" wrapText="1"/>
    </xf>
    <xf numFmtId="41" fontId="8" fillId="7" borderId="20" xfId="2" applyNumberFormat="1" applyFont="1" applyFill="1" applyBorder="1" applyAlignment="1" applyProtection="1">
      <alignment horizontal="right" vertical="center" wrapText="1"/>
    </xf>
    <xf numFmtId="41" fontId="8" fillId="6" borderId="38" xfId="2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8" fillId="0" borderId="51" xfId="0" applyFont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41" fontId="9" fillId="7" borderId="19" xfId="2" applyNumberFormat="1" applyFont="1" applyFill="1" applyBorder="1" applyAlignment="1" applyProtection="1">
      <alignment horizontal="right" vertical="center" wrapText="1"/>
    </xf>
    <xf numFmtId="41" fontId="9" fillId="7" borderId="20" xfId="2" applyFont="1" applyFill="1" applyBorder="1" applyAlignment="1" applyProtection="1">
      <alignment horizontal="right" vertical="center" wrapText="1"/>
    </xf>
    <xf numFmtId="41" fontId="9" fillId="7" borderId="19" xfId="2" applyFont="1" applyFill="1" applyBorder="1" applyAlignment="1" applyProtection="1">
      <alignment horizontal="right" vertical="center" wrapText="1"/>
    </xf>
    <xf numFmtId="41" fontId="9" fillId="7" borderId="38" xfId="2" applyFont="1" applyFill="1" applyBorder="1" applyAlignment="1" applyProtection="1">
      <alignment horizontal="right" vertical="center" wrapText="1"/>
    </xf>
    <xf numFmtId="41" fontId="1" fillId="2" borderId="0" xfId="0" applyNumberFormat="1" applyFont="1" applyFill="1" applyProtection="1"/>
    <xf numFmtId="41" fontId="6" fillId="0" borderId="0" xfId="0" applyNumberFormat="1" applyFont="1" applyBorder="1" applyAlignment="1" applyProtection="1">
      <alignment horizontal="left" vertical="center" wrapText="1"/>
    </xf>
    <xf numFmtId="20" fontId="10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left"/>
    </xf>
    <xf numFmtId="0" fontId="0" fillId="0" borderId="0" xfId="0" applyProtection="1"/>
    <xf numFmtId="0" fontId="9" fillId="0" borderId="0" xfId="0" applyFont="1" applyProtection="1"/>
    <xf numFmtId="0" fontId="0" fillId="0" borderId="0" xfId="0" applyAlignment="1" applyProtection="1"/>
    <xf numFmtId="0" fontId="12" fillId="2" borderId="0" xfId="0" applyFont="1" applyFill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5" borderId="17" xfId="0" applyFont="1" applyFill="1" applyBorder="1" applyAlignment="1" applyProtection="1">
      <alignment horizontal="center" vertical="center" wrapText="1"/>
    </xf>
    <xf numFmtId="0" fontId="1" fillId="5" borderId="24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" fillId="0" borderId="51" xfId="0" applyFont="1" applyBorder="1" applyAlignment="1" applyProtection="1">
      <alignment vertical="center"/>
    </xf>
    <xf numFmtId="0" fontId="1" fillId="0" borderId="44" xfId="0" applyFont="1" applyBorder="1" applyAlignment="1" applyProtection="1">
      <alignment vertical="center"/>
    </xf>
    <xf numFmtId="41" fontId="1" fillId="7" borderId="24" xfId="0" applyNumberFormat="1" applyFont="1" applyFill="1" applyBorder="1" applyAlignment="1" applyProtection="1">
      <alignment horizontal="right" vertical="center" wrapText="1"/>
    </xf>
    <xf numFmtId="41" fontId="9" fillId="7" borderId="20" xfId="0" applyNumberFormat="1" applyFont="1" applyFill="1" applyBorder="1" applyAlignment="1" applyProtection="1">
      <alignment horizontal="right" vertical="center" wrapText="1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8" xfId="0" applyNumberFormat="1" applyFont="1" applyFill="1" applyBorder="1" applyAlignment="1" applyProtection="1">
      <alignment horizontal="right" vertical="center" wrapText="1"/>
    </xf>
    <xf numFmtId="0" fontId="5" fillId="2" borderId="0" xfId="0" applyFont="1" applyFill="1" applyProtection="1"/>
    <xf numFmtId="0" fontId="1" fillId="0" borderId="18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38" xfId="0" applyFont="1" applyBorder="1" applyAlignment="1" applyProtection="1">
      <alignment horizontal="center" vertical="center" wrapText="1"/>
    </xf>
    <xf numFmtId="0" fontId="23" fillId="2" borderId="0" xfId="0" applyFont="1" applyFill="1" applyProtection="1"/>
    <xf numFmtId="0" fontId="1" fillId="5" borderId="36" xfId="0" applyFont="1" applyFill="1" applyBorder="1" applyAlignment="1" applyProtection="1">
      <alignment horizontal="center" wrapText="1"/>
    </xf>
    <xf numFmtId="0" fontId="21" fillId="0" borderId="0" xfId="0" applyFont="1" applyFill="1" applyBorder="1" applyAlignment="1" applyProtection="1">
      <alignment horizontal="justify" vertical="center" wrapText="1"/>
    </xf>
    <xf numFmtId="0" fontId="5" fillId="2" borderId="0" xfId="0" applyFont="1" applyFill="1" applyBorder="1" applyProtection="1"/>
    <xf numFmtId="0" fontId="10" fillId="2" borderId="1" xfId="0" quotePrefix="1" applyFont="1" applyFill="1" applyBorder="1" applyAlignment="1" applyProtection="1">
      <alignment horizontal="center" vertical="center"/>
    </xf>
    <xf numFmtId="0" fontId="8" fillId="2" borderId="30" xfId="0" applyFont="1" applyFill="1" applyBorder="1" applyProtection="1"/>
    <xf numFmtId="0" fontId="1" fillId="0" borderId="1" xfId="0" applyFont="1" applyBorder="1" applyAlignment="1" applyProtection="1">
      <alignment horizontal="center" vertical="center" wrapText="1"/>
    </xf>
    <xf numFmtId="41" fontId="9" fillId="7" borderId="55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wrapText="1"/>
    </xf>
    <xf numFmtId="0" fontId="10" fillId="0" borderId="53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 wrapText="1"/>
    </xf>
    <xf numFmtId="0" fontId="20" fillId="2" borderId="0" xfId="0" applyFont="1" applyFill="1" applyProtection="1"/>
    <xf numFmtId="0" fontId="9" fillId="0" borderId="0" xfId="0" applyFont="1" applyBorder="1" applyAlignment="1" applyProtection="1">
      <alignment horizontal="left" vertical="center" wrapText="1"/>
    </xf>
    <xf numFmtId="41" fontId="9" fillId="0" borderId="0" xfId="2" applyFont="1" applyFill="1" applyBorder="1" applyAlignment="1" applyProtection="1">
      <alignment horizontal="right" vertical="center" wrapText="1"/>
    </xf>
    <xf numFmtId="0" fontId="9" fillId="2" borderId="0" xfId="0" applyFont="1" applyFill="1" applyProtection="1"/>
    <xf numFmtId="41" fontId="9" fillId="7" borderId="17" xfId="2" applyNumberFormat="1" applyFont="1" applyFill="1" applyBorder="1" applyAlignment="1" applyProtection="1">
      <alignment horizontal="right" vertical="center" wrapText="1"/>
    </xf>
    <xf numFmtId="41" fontId="9" fillId="7" borderId="24" xfId="2" applyNumberFormat="1" applyFont="1" applyFill="1" applyBorder="1" applyAlignment="1" applyProtection="1">
      <alignment horizontal="right" vertical="center" wrapText="1"/>
    </xf>
    <xf numFmtId="0" fontId="22" fillId="2" borderId="0" xfId="0" applyFont="1" applyFill="1" applyProtection="1"/>
    <xf numFmtId="0" fontId="8" fillId="0" borderId="44" xfId="0" applyFont="1" applyBorder="1" applyAlignment="1" applyProtection="1">
      <alignment horizontal="left" vertical="center"/>
    </xf>
    <xf numFmtId="41" fontId="1" fillId="0" borderId="0" xfId="0" applyNumberFormat="1" applyFont="1" applyBorder="1" applyAlignment="1" applyProtection="1">
      <alignment horizontal="center" vertical="center" wrapText="1"/>
    </xf>
    <xf numFmtId="0" fontId="8" fillId="2" borderId="22" xfId="0" applyFont="1" applyFill="1" applyBorder="1" applyProtection="1"/>
    <xf numFmtId="0" fontId="24" fillId="0" borderId="0" xfId="0" applyFont="1" applyBorder="1" applyAlignment="1" applyProtection="1">
      <alignment horizontal="left" vertical="center"/>
    </xf>
    <xf numFmtId="0" fontId="10" fillId="0" borderId="63" xfId="0" applyFont="1" applyFill="1" applyBorder="1" applyAlignment="1" applyProtection="1">
      <alignment horizontal="left" vertical="center" wrapText="1"/>
    </xf>
    <xf numFmtId="0" fontId="6" fillId="0" borderId="51" xfId="0" applyFont="1" applyBorder="1" applyAlignment="1" applyProtection="1">
      <alignment vertical="center"/>
    </xf>
    <xf numFmtId="0" fontId="9" fillId="0" borderId="68" xfId="0" applyFont="1" applyBorder="1" applyAlignment="1" applyProtection="1">
      <alignment horizontal="left" vertical="center" wrapText="1"/>
    </xf>
    <xf numFmtId="0" fontId="0" fillId="0" borderId="36" xfId="0" applyBorder="1" applyAlignment="1" applyProtection="1">
      <alignment vertical="center"/>
    </xf>
    <xf numFmtId="0" fontId="0" fillId="0" borderId="36" xfId="0" applyFill="1" applyBorder="1" applyAlignment="1" applyProtection="1">
      <alignment vertical="center"/>
    </xf>
    <xf numFmtId="0" fontId="0" fillId="0" borderId="35" xfId="0" applyFill="1" applyBorder="1" applyAlignment="1" applyProtection="1">
      <alignment vertical="center"/>
    </xf>
    <xf numFmtId="41" fontId="9" fillId="0" borderId="36" xfId="2" applyFont="1" applyFill="1" applyBorder="1" applyAlignment="1" applyProtection="1">
      <alignment horizontal="right" vertical="center" wrapText="1"/>
    </xf>
    <xf numFmtId="0" fontId="10" fillId="5" borderId="45" xfId="0" applyFont="1" applyFill="1" applyBorder="1" applyAlignment="1" applyProtection="1">
      <alignment horizontal="left" vertical="center" wrapText="1"/>
    </xf>
    <xf numFmtId="41" fontId="6" fillId="0" borderId="45" xfId="2" applyFont="1" applyBorder="1" applyAlignment="1" applyProtection="1">
      <alignment horizontal="right" vertical="center" wrapText="1"/>
    </xf>
    <xf numFmtId="0" fontId="6" fillId="0" borderId="43" xfId="0" applyFont="1" applyBorder="1" applyAlignment="1" applyProtection="1">
      <alignment vertical="center"/>
    </xf>
    <xf numFmtId="0" fontId="8" fillId="5" borderId="0" xfId="0" applyFont="1" applyFill="1" applyProtection="1"/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vertical="center"/>
    </xf>
    <xf numFmtId="41" fontId="8" fillId="0" borderId="0" xfId="2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Protection="1"/>
    <xf numFmtId="0" fontId="22" fillId="0" borderId="0" xfId="0" applyFont="1" applyBorder="1" applyAlignment="1" applyProtection="1">
      <alignment horizontal="left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8" xfId="0" applyFont="1" applyBorder="1" applyAlignment="1" applyProtection="1">
      <alignment horizontal="center" vertical="center" wrapText="1"/>
    </xf>
    <xf numFmtId="0" fontId="10" fillId="0" borderId="58" xfId="0" applyFont="1" applyFill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/>
    </xf>
    <xf numFmtId="10" fontId="8" fillId="7" borderId="24" xfId="2" applyNumberFormat="1" applyFont="1" applyFill="1" applyBorder="1" applyAlignment="1" applyProtection="1">
      <alignment horizontal="right" vertical="center" wrapText="1"/>
    </xf>
    <xf numFmtId="10" fontId="1" fillId="7" borderId="38" xfId="2" applyNumberFormat="1" applyFont="1" applyFill="1" applyBorder="1" applyAlignment="1" applyProtection="1">
      <alignment horizontal="right" vertical="center" wrapText="1"/>
    </xf>
    <xf numFmtId="0" fontId="0" fillId="6" borderId="21" xfId="0" applyFill="1" applyBorder="1" applyAlignment="1" applyProtection="1">
      <alignment vertical="center"/>
    </xf>
    <xf numFmtId="0" fontId="0" fillId="6" borderId="17" xfId="0" applyFill="1" applyBorder="1" applyAlignment="1" applyProtection="1">
      <alignment vertical="center"/>
    </xf>
    <xf numFmtId="0" fontId="1" fillId="6" borderId="19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43" fontId="1" fillId="0" borderId="0" xfId="0" applyNumberFormat="1" applyFont="1" applyBorder="1" applyAlignment="1" applyProtection="1">
      <alignment horizontal="right" vertical="center" wrapText="1"/>
    </xf>
    <xf numFmtId="43" fontId="1" fillId="0" borderId="64" xfId="0" applyNumberFormat="1" applyFont="1" applyBorder="1" applyAlignment="1" applyProtection="1">
      <alignment horizontal="right" vertical="center" wrapText="1"/>
    </xf>
    <xf numFmtId="0" fontId="8" fillId="2" borderId="62" xfId="0" applyFont="1" applyFill="1" applyBorder="1" applyProtection="1"/>
    <xf numFmtId="0" fontId="8" fillId="2" borderId="64" xfId="0" applyFont="1" applyFill="1" applyBorder="1" applyProtection="1"/>
    <xf numFmtId="41" fontId="8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34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6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6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5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2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7" xfId="2" applyFont="1" applyFill="1" applyBorder="1" applyAlignment="1" applyProtection="1">
      <alignment horizontal="righ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1" fontId="0" fillId="4" borderId="21" xfId="0" applyNumberFormat="1" applyFill="1" applyBorder="1" applyAlignment="1" applyProtection="1">
      <alignment horizontal="right" vertical="center" wrapText="1"/>
      <protection locked="0"/>
    </xf>
    <xf numFmtId="41" fontId="0" fillId="6" borderId="21" xfId="0" applyNumberFormat="1" applyFill="1" applyBorder="1" applyAlignment="1" applyProtection="1">
      <alignment horizontal="right" vertical="center" wrapText="1"/>
    </xf>
    <xf numFmtId="41" fontId="0" fillId="6" borderId="17" xfId="0" applyNumberFormat="1" applyFill="1" applyBorder="1" applyAlignment="1" applyProtection="1">
      <alignment horizontal="right" vertical="center" wrapText="1"/>
    </xf>
    <xf numFmtId="41" fontId="9" fillId="7" borderId="17" xfId="0" applyNumberFormat="1" applyFont="1" applyFill="1" applyBorder="1" applyAlignment="1" applyProtection="1">
      <alignment horizontal="right" vertical="center" wrapText="1"/>
    </xf>
    <xf numFmtId="41" fontId="0" fillId="7" borderId="19" xfId="0" applyNumberFormat="1" applyFill="1" applyBorder="1" applyAlignment="1" applyProtection="1">
      <alignment horizontal="right" vertical="center" wrapText="1"/>
    </xf>
    <xf numFmtId="41" fontId="0" fillId="6" borderId="19" xfId="0" applyNumberFormat="1" applyFill="1" applyBorder="1" applyAlignment="1" applyProtection="1">
      <alignment horizontal="right" vertical="center" wrapText="1"/>
    </xf>
    <xf numFmtId="41" fontId="9" fillId="7" borderId="6" xfId="2" applyNumberFormat="1" applyFont="1" applyFill="1" applyBorder="1" applyAlignment="1" applyProtection="1">
      <alignment horizontal="right" vertical="center" wrapText="1"/>
    </xf>
    <xf numFmtId="41" fontId="8" fillId="6" borderId="21" xfId="2" applyNumberFormat="1" applyFont="1" applyFill="1" applyBorder="1" applyAlignment="1" applyProtection="1">
      <alignment horizontal="right" vertical="center" wrapText="1"/>
    </xf>
    <xf numFmtId="41" fontId="8" fillId="6" borderId="17" xfId="2" applyNumberFormat="1" applyFont="1" applyFill="1" applyBorder="1" applyAlignment="1" applyProtection="1">
      <alignment horizontal="right" vertical="center" wrapText="1"/>
    </xf>
    <xf numFmtId="41" fontId="8" fillId="4" borderId="19" xfId="2" applyNumberFormat="1" applyFont="1" applyFill="1" applyBorder="1" applyAlignment="1" applyProtection="1">
      <alignment horizontal="right" vertical="center" wrapText="1"/>
      <protection locked="0"/>
    </xf>
    <xf numFmtId="41" fontId="8" fillId="6" borderId="19" xfId="2" applyNumberFormat="1" applyFont="1" applyFill="1" applyBorder="1" applyAlignment="1" applyProtection="1">
      <alignment horizontal="right" vertical="center" wrapText="1"/>
    </xf>
    <xf numFmtId="41" fontId="1" fillId="4" borderId="21" xfId="2" applyNumberFormat="1" applyFont="1" applyFill="1" applyBorder="1" applyAlignment="1" applyProtection="1">
      <alignment horizontal="right" vertical="center" wrapText="1"/>
      <protection locked="0"/>
    </xf>
    <xf numFmtId="41" fontId="1" fillId="6" borderId="21" xfId="2" applyNumberFormat="1" applyFont="1" applyFill="1" applyBorder="1" applyAlignment="1" applyProtection="1">
      <alignment horizontal="right" vertical="center" wrapText="1"/>
    </xf>
    <xf numFmtId="41" fontId="1" fillId="6" borderId="32" xfId="2" applyNumberFormat="1" applyFont="1" applyFill="1" applyBorder="1" applyAlignment="1" applyProtection="1">
      <alignment horizontal="right" vertical="center" wrapText="1"/>
    </xf>
    <xf numFmtId="41" fontId="1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6" borderId="17" xfId="2" applyNumberFormat="1" applyFont="1" applyFill="1" applyBorder="1" applyAlignment="1" applyProtection="1">
      <alignment horizontal="right" vertical="center" wrapText="1"/>
    </xf>
    <xf numFmtId="41" fontId="1" fillId="6" borderId="24" xfId="2" applyNumberFormat="1" applyFont="1" applyFill="1" applyBorder="1" applyAlignment="1" applyProtection="1">
      <alignment horizontal="right" vertical="center" wrapText="1"/>
    </xf>
    <xf numFmtId="41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41" fontId="1" fillId="6" borderId="19" xfId="2" applyNumberFormat="1" applyFont="1" applyFill="1" applyBorder="1" applyAlignment="1" applyProtection="1">
      <alignment horizontal="right" vertical="center" wrapText="1"/>
    </xf>
    <xf numFmtId="41" fontId="1" fillId="6" borderId="38" xfId="2" applyNumberFormat="1" applyFont="1" applyFill="1" applyBorder="1" applyAlignment="1" applyProtection="1">
      <alignment horizontal="right" vertical="center" wrapText="1"/>
    </xf>
    <xf numFmtId="49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17" xfId="0" applyNumberForma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vertical="center" wrapText="1"/>
    </xf>
    <xf numFmtId="41" fontId="1" fillId="4" borderId="38" xfId="2" applyNumberFormat="1" applyFont="1" applyFill="1" applyBorder="1" applyAlignment="1" applyProtection="1">
      <alignment horizontal="right" vertical="center" wrapText="1"/>
      <protection locked="0"/>
    </xf>
    <xf numFmtId="49" fontId="0" fillId="4" borderId="17" xfId="0" applyNumberFormat="1" applyFill="1" applyBorder="1" applyAlignment="1" applyProtection="1">
      <alignment horizontal="center" vertical="center" wrapText="1"/>
      <protection locked="0"/>
    </xf>
    <xf numFmtId="10" fontId="8" fillId="4" borderId="1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6" xfId="0" applyNumberFormat="1" applyFont="1" applyFill="1" applyBorder="1" applyAlignment="1" applyProtection="1">
      <alignment horizontal="right" vertical="center" wrapText="1"/>
      <protection locked="0"/>
    </xf>
    <xf numFmtId="10" fontId="8" fillId="4" borderId="6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2" applyFont="1" applyFill="1" applyBorder="1" applyAlignment="1" applyProtection="1">
      <alignment horizontal="right" wrapText="1"/>
    </xf>
    <xf numFmtId="41" fontId="9" fillId="7" borderId="38" xfId="2" applyFont="1" applyFill="1" applyBorder="1" applyAlignment="1" applyProtection="1">
      <alignment horizontal="right" wrapText="1"/>
    </xf>
    <xf numFmtId="10" fontId="0" fillId="7" borderId="17" xfId="0" applyNumberFormat="1" applyFill="1" applyBorder="1" applyAlignment="1" applyProtection="1">
      <alignment horizontal="right" vertical="center" wrapText="1"/>
    </xf>
    <xf numFmtId="10" fontId="1" fillId="7" borderId="19" xfId="0" applyNumberFormat="1" applyFont="1" applyFill="1" applyBorder="1" applyAlignment="1" applyProtection="1">
      <alignment horizontal="right" vertical="center" wrapText="1"/>
    </xf>
    <xf numFmtId="10" fontId="1" fillId="7" borderId="17" xfId="0" applyNumberFormat="1" applyFont="1" applyFill="1" applyBorder="1" applyAlignment="1" applyProtection="1">
      <alignment horizontal="right" vertical="center" wrapText="1"/>
    </xf>
    <xf numFmtId="10" fontId="1" fillId="7" borderId="24" xfId="2" applyNumberFormat="1" applyFont="1" applyFill="1" applyBorder="1" applyAlignment="1" applyProtection="1">
      <alignment horizontal="right" vertical="center" wrapText="1"/>
    </xf>
    <xf numFmtId="10" fontId="8" fillId="4" borderId="21" xfId="2" applyNumberFormat="1" applyFont="1" applyFill="1" applyBorder="1" applyAlignment="1" applyProtection="1">
      <alignment horizontal="right" vertical="center" wrapText="1"/>
      <protection locked="0"/>
    </xf>
    <xf numFmtId="10" fontId="8" fillId="4" borderId="12" xfId="2" applyNumberFormat="1" applyFont="1" applyFill="1" applyBorder="1" applyAlignment="1" applyProtection="1">
      <alignment horizontal="right" vertical="center" wrapText="1"/>
      <protection locked="0"/>
    </xf>
    <xf numFmtId="10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10" fontId="1" fillId="4" borderId="55" xfId="2" applyNumberFormat="1" applyFont="1" applyFill="1" applyBorder="1" applyAlignment="1" applyProtection="1">
      <alignment horizontal="right" vertical="center" wrapText="1"/>
      <protection locked="0"/>
    </xf>
    <xf numFmtId="0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17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14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Protection="1">
      <protection locked="0"/>
    </xf>
    <xf numFmtId="0" fontId="12" fillId="2" borderId="0" xfId="0" applyFont="1" applyFill="1" applyAlignment="1" applyProtection="1">
      <alignment horizontal="center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8" xfId="0" applyNumberFormat="1" applyFont="1" applyFill="1" applyBorder="1" applyAlignment="1" applyProtection="1">
      <alignment horizontal="right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41" fontId="8" fillId="7" borderId="21" xfId="2" applyNumberFormat="1" applyFont="1" applyFill="1" applyBorder="1" applyAlignment="1" applyProtection="1">
      <alignment horizontal="right" vertical="center" wrapText="1"/>
    </xf>
    <xf numFmtId="49" fontId="1" fillId="4" borderId="25" xfId="0" applyNumberFormat="1" applyFont="1" applyFill="1" applyBorder="1" applyAlignment="1" applyProtection="1">
      <alignment horizontal="left" vertical="center" wrapText="1"/>
      <protection locked="0"/>
    </xf>
    <xf numFmtId="41" fontId="8" fillId="4" borderId="25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71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72" xfId="0" applyNumberFormat="1" applyFont="1" applyFill="1" applyBorder="1" applyAlignment="1" applyProtection="1">
      <alignment horizontal="left" vertical="center" wrapText="1"/>
      <protection locked="0"/>
    </xf>
    <xf numFmtId="0" fontId="1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10" fontId="8" fillId="4" borderId="25" xfId="0" applyNumberFormat="1" applyFont="1" applyFill="1" applyBorder="1" applyAlignment="1" applyProtection="1">
      <alignment horizontal="right" vertical="center" wrapText="1"/>
      <protection locked="0"/>
    </xf>
    <xf numFmtId="10" fontId="8" fillId="4" borderId="75" xfId="0" applyNumberFormat="1" applyFont="1" applyFill="1" applyBorder="1" applyAlignment="1" applyProtection="1">
      <alignment horizontal="right" vertical="center" wrapText="1"/>
      <protection locked="0"/>
    </xf>
    <xf numFmtId="41" fontId="0" fillId="4" borderId="25" xfId="0" applyNumberFormat="1" applyFill="1" applyBorder="1" applyAlignment="1" applyProtection="1">
      <alignment horizontal="right" vertical="center" wrapText="1"/>
      <protection locked="0"/>
    </xf>
    <xf numFmtId="41" fontId="0" fillId="4" borderId="76" xfId="0" applyNumberForma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8" xfId="0" applyNumberFormat="1" applyFont="1" applyFill="1" applyBorder="1" applyAlignment="1" applyProtection="1">
      <alignment horizontal="right" vertical="center" wrapText="1"/>
    </xf>
    <xf numFmtId="41" fontId="9" fillId="7" borderId="19" xfId="0" applyNumberFormat="1" applyFont="1" applyFill="1" applyBorder="1" applyAlignment="1" applyProtection="1">
      <alignment horizontal="right" vertical="center"/>
    </xf>
    <xf numFmtId="0" fontId="8" fillId="0" borderId="18" xfId="0" applyFont="1" applyBorder="1" applyAlignment="1" applyProtection="1">
      <alignment horizontal="left" vertical="center" wrapText="1" indent="1"/>
    </xf>
    <xf numFmtId="0" fontId="8" fillId="0" borderId="19" xfId="0" applyFont="1" applyBorder="1" applyAlignment="1" applyProtection="1">
      <alignment horizontal="left" vertical="center" wrapText="1" indent="1"/>
    </xf>
    <xf numFmtId="49" fontId="1" fillId="4" borderId="19" xfId="1" applyNumberFormat="1" applyFont="1" applyFill="1" applyBorder="1" applyAlignment="1" applyProtection="1">
      <alignment vertical="center" wrapText="1"/>
      <protection locked="0"/>
    </xf>
    <xf numFmtId="49" fontId="8" fillId="4" borderId="19" xfId="0" applyNumberFormat="1" applyFont="1" applyFill="1" applyBorder="1" applyAlignment="1" applyProtection="1">
      <alignment vertical="center" wrapText="1"/>
      <protection locked="0"/>
    </xf>
    <xf numFmtId="49" fontId="8" fillId="4" borderId="38" xfId="0" applyNumberFormat="1" applyFont="1" applyFill="1" applyBorder="1" applyAlignment="1" applyProtection="1">
      <alignment vertical="center" wrapText="1"/>
      <protection locked="0"/>
    </xf>
    <xf numFmtId="0" fontId="8" fillId="0" borderId="4" xfId="0" applyFont="1" applyBorder="1" applyAlignment="1" applyProtection="1">
      <alignment horizontal="lef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49" fontId="11" fillId="4" borderId="17" xfId="1" applyNumberFormat="1" applyFont="1" applyFill="1" applyBorder="1" applyAlignment="1" applyProtection="1">
      <alignment vertical="center" wrapText="1"/>
      <protection locked="0"/>
    </xf>
    <xf numFmtId="49" fontId="11" fillId="4" borderId="17" xfId="0" applyNumberFormat="1" applyFont="1" applyFill="1" applyBorder="1" applyAlignment="1" applyProtection="1">
      <alignment vertical="center" wrapText="1"/>
      <protection locked="0"/>
    </xf>
    <xf numFmtId="49" fontId="11" fillId="4" borderId="24" xfId="0" applyNumberFormat="1" applyFont="1" applyFill="1" applyBorder="1" applyAlignment="1" applyProtection="1">
      <alignment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left" vertical="center" wrapText="1"/>
    </xf>
    <xf numFmtId="49" fontId="1" fillId="4" borderId="17" xfId="0" applyNumberFormat="1" applyFont="1" applyFill="1" applyBorder="1" applyAlignment="1" applyProtection="1">
      <alignment vertical="center" wrapText="1"/>
      <protection locked="0"/>
    </xf>
    <xf numFmtId="49" fontId="8" fillId="4" borderId="17" xfId="0" applyNumberFormat="1" applyFont="1" applyFill="1" applyBorder="1" applyAlignment="1" applyProtection="1">
      <alignment vertical="center" wrapText="1"/>
      <protection locked="0"/>
    </xf>
    <xf numFmtId="49" fontId="8" fillId="4" borderId="24" xfId="0" applyNumberFormat="1" applyFont="1" applyFill="1" applyBorder="1" applyAlignment="1" applyProtection="1">
      <alignment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21" xfId="0" applyFont="1" applyBorder="1" applyAlignment="1" applyProtection="1">
      <alignment horizontal="left" vertical="center" wrapText="1"/>
    </xf>
    <xf numFmtId="49" fontId="1" fillId="4" borderId="21" xfId="0" applyNumberFormat="1" applyFont="1" applyFill="1" applyBorder="1" applyAlignment="1" applyProtection="1">
      <alignment vertical="center" wrapText="1"/>
      <protection locked="0"/>
    </xf>
    <xf numFmtId="49" fontId="8" fillId="4" borderId="21" xfId="0" applyNumberFormat="1" applyFont="1" applyFill="1" applyBorder="1" applyAlignment="1" applyProtection="1">
      <alignment vertical="center" wrapText="1"/>
      <protection locked="0"/>
    </xf>
    <xf numFmtId="49" fontId="8" fillId="4" borderId="32" xfId="0" applyNumberFormat="1" applyFont="1" applyFill="1" applyBorder="1" applyAlignment="1" applyProtection="1">
      <alignment vertical="center" wrapText="1"/>
      <protection locked="0"/>
    </xf>
    <xf numFmtId="0" fontId="10" fillId="0" borderId="41" xfId="0" applyFont="1" applyFill="1" applyBorder="1" applyAlignment="1" applyProtection="1">
      <alignment horizontal="left" vertical="center" wrapText="1"/>
    </xf>
    <xf numFmtId="0" fontId="6" fillId="0" borderId="41" xfId="0" applyFont="1" applyBorder="1" applyAlignment="1" applyProtection="1">
      <alignment vertical="center" wrapText="1"/>
    </xf>
    <xf numFmtId="0" fontId="16" fillId="0" borderId="46" xfId="0" applyFont="1" applyBorder="1" applyAlignment="1" applyProtection="1">
      <alignment horizontal="right" vertical="center" wrapText="1"/>
    </xf>
    <xf numFmtId="0" fontId="16" fillId="0" borderId="48" xfId="0" applyFont="1" applyBorder="1" applyAlignment="1" applyProtection="1">
      <alignment horizontal="right" vertical="center" wrapText="1"/>
    </xf>
    <xf numFmtId="0" fontId="8" fillId="0" borderId="43" xfId="0" applyFont="1" applyFill="1" applyBorder="1" applyAlignment="1" applyProtection="1">
      <alignment horizontal="left" vertical="center" wrapText="1" indent="1"/>
    </xf>
    <xf numFmtId="0" fontId="8" fillId="0" borderId="42" xfId="0" applyFont="1" applyFill="1" applyBorder="1" applyAlignment="1" applyProtection="1">
      <alignment horizontal="left" vertical="center" wrapText="1" indent="1"/>
    </xf>
    <xf numFmtId="0" fontId="8" fillId="0" borderId="43" xfId="0" applyFont="1" applyBorder="1" applyAlignment="1" applyProtection="1">
      <alignment horizontal="left" vertical="center" wrapText="1" indent="1"/>
    </xf>
    <xf numFmtId="0" fontId="8" fillId="0" borderId="42" xfId="0" applyFont="1" applyBorder="1" applyAlignment="1" applyProtection="1">
      <alignment horizontal="left" vertical="center" wrapText="1" indent="1"/>
    </xf>
    <xf numFmtId="0" fontId="1" fillId="0" borderId="43" xfId="0" applyFont="1" applyBorder="1" applyAlignment="1" applyProtection="1">
      <alignment horizontal="left" vertical="center" wrapText="1" indent="1"/>
    </xf>
    <xf numFmtId="0" fontId="1" fillId="4" borderId="33" xfId="0" applyFont="1" applyFill="1" applyBorder="1" applyAlignment="1" applyProtection="1">
      <alignment vertical="top"/>
      <protection locked="0"/>
    </xf>
    <xf numFmtId="0" fontId="1" fillId="4" borderId="35" xfId="0" applyFont="1" applyFill="1" applyBorder="1" applyAlignment="1" applyProtection="1">
      <alignment vertical="top"/>
      <protection locked="0"/>
    </xf>
    <xf numFmtId="0" fontId="1" fillId="4" borderId="7" xfId="0" applyFont="1" applyFill="1" applyBorder="1" applyAlignment="1" applyProtection="1">
      <alignment vertical="top"/>
      <protection locked="0"/>
    </xf>
    <xf numFmtId="0" fontId="12" fillId="2" borderId="0" xfId="0" applyFont="1" applyFill="1" applyAlignment="1" applyProtection="1">
      <alignment horizontal="center"/>
    </xf>
    <xf numFmtId="0" fontId="8" fillId="0" borderId="9" xfId="0" applyFont="1" applyBorder="1" applyAlignment="1" applyProtection="1">
      <alignment vertical="center" wrapText="1"/>
    </xf>
    <xf numFmtId="0" fontId="8" fillId="0" borderId="21" xfId="0" applyFont="1" applyBorder="1" applyAlignment="1" applyProtection="1">
      <alignment vertical="center" wrapText="1"/>
    </xf>
    <xf numFmtId="0" fontId="8" fillId="4" borderId="27" xfId="0" applyNumberFormat="1" applyFont="1" applyFill="1" applyBorder="1" applyAlignment="1" applyProtection="1">
      <alignment horizontal="left" vertical="center" wrapText="1"/>
      <protection locked="0"/>
    </xf>
    <xf numFmtId="0" fontId="8" fillId="4" borderId="40" xfId="0" applyNumberFormat="1" applyFont="1" applyFill="1" applyBorder="1" applyAlignment="1" applyProtection="1">
      <alignment horizontal="left" vertical="center" wrapText="1"/>
      <protection locked="0"/>
    </xf>
    <xf numFmtId="0" fontId="8" fillId="4" borderId="1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vertical="top"/>
    </xf>
    <xf numFmtId="0" fontId="8" fillId="0" borderId="17" xfId="0" applyFont="1" applyBorder="1" applyAlignment="1" applyProtection="1">
      <alignment vertical="top"/>
    </xf>
    <xf numFmtId="0" fontId="1" fillId="4" borderId="17" xfId="0" applyNumberFormat="1" applyFont="1" applyFill="1" applyBorder="1" applyAlignment="1" applyProtection="1">
      <alignment horizontal="left" vertical="top" wrapText="1"/>
      <protection locked="0"/>
    </xf>
    <xf numFmtId="0" fontId="8" fillId="4" borderId="17" xfId="0" applyNumberFormat="1" applyFont="1" applyFill="1" applyBorder="1" applyAlignment="1" applyProtection="1">
      <alignment horizontal="left" vertical="top" wrapText="1"/>
      <protection locked="0"/>
    </xf>
    <xf numFmtId="0" fontId="8" fillId="4" borderId="24" xfId="0" applyNumberFormat="1" applyFont="1" applyFill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vertical="top" wrapText="1"/>
    </xf>
    <xf numFmtId="0" fontId="8" fillId="0" borderId="17" xfId="0" applyFont="1" applyBorder="1" applyAlignment="1" applyProtection="1">
      <alignment vertical="top" wrapText="1"/>
    </xf>
    <xf numFmtId="0" fontId="1" fillId="0" borderId="18" xfId="0" applyFont="1" applyBorder="1" applyAlignment="1" applyProtection="1">
      <alignment vertical="center" wrapText="1"/>
    </xf>
    <xf numFmtId="0" fontId="8" fillId="0" borderId="19" xfId="0" applyFont="1" applyBorder="1" applyAlignment="1" applyProtection="1">
      <alignment vertical="center" wrapText="1"/>
    </xf>
    <xf numFmtId="49" fontId="1" fillId="4" borderId="37" xfId="1" applyNumberFormat="1" applyFont="1" applyFill="1" applyBorder="1" applyAlignment="1" applyProtection="1">
      <alignment horizontal="left" vertical="center" wrapText="1"/>
      <protection locked="0"/>
    </xf>
    <xf numFmtId="49" fontId="8" fillId="4" borderId="14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55" xfId="0" applyNumberFormat="1" applyFont="1" applyFill="1" applyBorder="1" applyAlignment="1" applyProtection="1">
      <alignment horizontal="left" vertical="center" wrapText="1"/>
      <protection locked="0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8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33" xfId="0" applyFont="1" applyBorder="1" applyAlignment="1" applyProtection="1">
      <alignment horizontal="left" vertical="center" wrapText="1"/>
    </xf>
    <xf numFmtId="0" fontId="10" fillId="0" borderId="35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left" vertical="center" wrapText="1"/>
    </xf>
    <xf numFmtId="0" fontId="10" fillId="2" borderId="58" xfId="0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2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8" xfId="0" applyNumberFormat="1" applyFont="1" applyFill="1" applyBorder="1" applyAlignment="1" applyProtection="1">
      <alignment horizontal="righ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9" fillId="0" borderId="18" xfId="0" applyFont="1" applyBorder="1" applyAlignment="1" applyProtection="1">
      <alignment horizontal="left" vertical="center" wrapText="1"/>
    </xf>
    <xf numFmtId="0" fontId="9" fillId="0" borderId="19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 indent="1"/>
    </xf>
    <xf numFmtId="0" fontId="16" fillId="0" borderId="10" xfId="0" applyFont="1" applyBorder="1" applyAlignment="1" applyProtection="1">
      <alignment horizontal="left" vertical="center" wrapText="1" indent="1"/>
    </xf>
    <xf numFmtId="0" fontId="10" fillId="0" borderId="36" xfId="0" applyFont="1" applyFill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8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" fillId="5" borderId="9" xfId="0" applyFont="1" applyFill="1" applyBorder="1" applyAlignment="1" applyProtection="1">
      <alignment horizontal="left" vertical="center" wrapText="1"/>
    </xf>
    <xf numFmtId="0" fontId="1" fillId="5" borderId="21" xfId="0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17" xfId="0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0" fontId="1" fillId="0" borderId="19" xfId="0" applyFont="1" applyFill="1" applyBorder="1" applyAlignment="1" applyProtection="1">
      <alignment horizontal="left" vertical="center" wrapText="1"/>
    </xf>
    <xf numFmtId="41" fontId="8" fillId="4" borderId="19" xfId="0" applyNumberFormat="1" applyFont="1" applyFill="1" applyBorder="1" applyAlignment="1" applyProtection="1">
      <alignment horizontal="right" vertical="center"/>
      <protection locked="0"/>
    </xf>
    <xf numFmtId="41" fontId="8" fillId="4" borderId="38" xfId="0" applyNumberFormat="1" applyFont="1" applyFill="1" applyBorder="1" applyAlignment="1" applyProtection="1">
      <alignment horizontal="right" vertical="center"/>
      <protection locked="0"/>
    </xf>
    <xf numFmtId="0" fontId="1" fillId="0" borderId="18" xfId="0" applyFont="1" applyBorder="1" applyAlignment="1" applyProtection="1">
      <alignment horizontal="left" vertical="center" wrapText="1"/>
    </xf>
    <xf numFmtId="0" fontId="0" fillId="0" borderId="19" xfId="0" applyBorder="1" applyAlignment="1" applyProtection="1">
      <alignment vertical="center"/>
    </xf>
    <xf numFmtId="0" fontId="0" fillId="0" borderId="37" xfId="0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0" fillId="0" borderId="17" xfId="0" applyBorder="1" applyAlignment="1" applyProtection="1">
      <alignment vertical="center"/>
    </xf>
    <xf numFmtId="0" fontId="0" fillId="0" borderId="28" xfId="0" applyBorder="1" applyAlignment="1" applyProtection="1">
      <alignment vertical="center"/>
    </xf>
    <xf numFmtId="0" fontId="16" fillId="0" borderId="4" xfId="0" applyFont="1" applyFill="1" applyBorder="1" applyAlignment="1" applyProtection="1">
      <alignment horizontal="left" vertical="center" wrapText="1"/>
    </xf>
    <xf numFmtId="0" fontId="16" fillId="0" borderId="17" xfId="0" applyFont="1" applyFill="1" applyBorder="1" applyAlignment="1" applyProtection="1">
      <alignment horizontal="left" vertical="center" wrapText="1"/>
    </xf>
    <xf numFmtId="0" fontId="16" fillId="0" borderId="28" xfId="0" applyFont="1" applyFill="1" applyBorder="1" applyAlignment="1" applyProtection="1">
      <alignment horizontal="left" vertical="center" wrapText="1"/>
    </xf>
    <xf numFmtId="0" fontId="8" fillId="5" borderId="6" xfId="0" applyFont="1" applyFill="1" applyBorder="1" applyAlignment="1" applyProtection="1">
      <alignment horizontal="right"/>
    </xf>
    <xf numFmtId="0" fontId="8" fillId="5" borderId="17" xfId="0" applyFont="1" applyFill="1" applyBorder="1" applyAlignment="1" applyProtection="1">
      <alignment horizontal="right"/>
    </xf>
    <xf numFmtId="0" fontId="8" fillId="5" borderId="24" xfId="0" applyFont="1" applyFill="1" applyBorder="1" applyAlignment="1" applyProtection="1">
      <alignment horizontal="right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41" fontId="8" fillId="4" borderId="17" xfId="0" applyNumberFormat="1" applyFont="1" applyFill="1" applyBorder="1" applyAlignment="1" applyProtection="1">
      <alignment horizontal="right" vertical="center"/>
      <protection locked="0"/>
    </xf>
    <xf numFmtId="41" fontId="8" fillId="4" borderId="24" xfId="0" applyNumberFormat="1" applyFont="1" applyFill="1" applyBorder="1" applyAlignment="1" applyProtection="1">
      <alignment horizontal="right" vertical="center"/>
      <protection locked="0"/>
    </xf>
    <xf numFmtId="0" fontId="1" fillId="4" borderId="4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/>
      <protection locked="0"/>
    </xf>
    <xf numFmtId="0" fontId="0" fillId="4" borderId="17" xfId="0" applyFill="1" applyBorder="1" applyAlignment="1" applyProtection="1">
      <alignment horizontal="left" vertical="center"/>
      <protection locked="0"/>
    </xf>
    <xf numFmtId="0" fontId="1" fillId="4" borderId="17" xfId="0" applyFont="1" applyFill="1" applyBorder="1" applyAlignment="1" applyProtection="1">
      <alignment horizontal="center" vertical="center"/>
      <protection locked="0"/>
    </xf>
    <xf numFmtId="0" fontId="0" fillId="4" borderId="17" xfId="0" applyFill="1" applyBorder="1" applyAlignment="1" applyProtection="1">
      <alignment horizontal="center" vertical="center"/>
      <protection locked="0"/>
    </xf>
    <xf numFmtId="41" fontId="8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24" xfId="2" applyNumberFormat="1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 applyProtection="1">
      <alignment horizontal="left" vertical="center" wrapText="1"/>
    </xf>
    <xf numFmtId="0" fontId="10" fillId="0" borderId="21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10" fillId="0" borderId="17" xfId="0" applyFont="1" applyFill="1" applyBorder="1" applyAlignment="1" applyProtection="1">
      <alignment horizontal="left" vertical="center" wrapText="1"/>
    </xf>
    <xf numFmtId="0" fontId="10" fillId="0" borderId="21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10" fillId="0" borderId="32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40" xfId="0" applyFont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 wrapText="1"/>
    </xf>
    <xf numFmtId="0" fontId="0" fillId="5" borderId="17" xfId="0" applyFill="1" applyBorder="1" applyAlignment="1" applyProtection="1">
      <alignment vertical="center"/>
    </xf>
    <xf numFmtId="0" fontId="0" fillId="5" borderId="28" xfId="0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0" fillId="0" borderId="21" xfId="0" applyBorder="1" applyAlignment="1" applyProtection="1">
      <alignment vertical="center"/>
    </xf>
    <xf numFmtId="0" fontId="0" fillId="0" borderId="27" xfId="0" applyBorder="1" applyAlignment="1" applyProtection="1">
      <alignment vertical="center"/>
    </xf>
    <xf numFmtId="0" fontId="1" fillId="0" borderId="3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10" fillId="0" borderId="36" xfId="0" applyFont="1" applyFill="1" applyBorder="1" applyAlignment="1" applyProtection="1">
      <alignment horizontal="left" wrapText="1"/>
    </xf>
    <xf numFmtId="0" fontId="10" fillId="0" borderId="54" xfId="0" applyFont="1" applyFill="1" applyBorder="1" applyAlignment="1" applyProtection="1">
      <alignment horizontal="left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vertical="center"/>
    </xf>
    <xf numFmtId="0" fontId="0" fillId="0" borderId="28" xfId="0" applyFill="1" applyBorder="1" applyAlignment="1" applyProtection="1">
      <alignment vertical="center"/>
    </xf>
    <xf numFmtId="0" fontId="21" fillId="5" borderId="36" xfId="0" applyFont="1" applyFill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0" fillId="0" borderId="47" xfId="0" applyFont="1" applyBorder="1" applyAlignment="1" applyProtection="1">
      <alignment horizontal="left" vertical="center"/>
    </xf>
    <xf numFmtId="0" fontId="10" fillId="0" borderId="5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41" fontId="8" fillId="4" borderId="27" xfId="0" applyNumberFormat="1" applyFont="1" applyFill="1" applyBorder="1" applyAlignment="1" applyProtection="1">
      <alignment horizontal="right" vertical="center"/>
      <protection locked="0"/>
    </xf>
    <xf numFmtId="41" fontId="8" fillId="4" borderId="40" xfId="0" applyNumberFormat="1" applyFont="1" applyFill="1" applyBorder="1" applyAlignment="1" applyProtection="1">
      <alignment horizontal="right" vertical="center"/>
      <protection locked="0"/>
    </xf>
    <xf numFmtId="41" fontId="8" fillId="4" borderId="12" xfId="0" applyNumberFormat="1" applyFont="1" applyFill="1" applyBorder="1" applyAlignment="1" applyProtection="1">
      <alignment horizontal="right" vertical="center"/>
      <protection locked="0"/>
    </xf>
    <xf numFmtId="0" fontId="1" fillId="4" borderId="18" xfId="0" applyFont="1" applyFill="1" applyBorder="1" applyAlignment="1" applyProtection="1">
      <alignment horizontal="left" vertical="center" wrapText="1"/>
      <protection locked="0"/>
    </xf>
    <xf numFmtId="0" fontId="1" fillId="4" borderId="19" xfId="0" applyFont="1" applyFill="1" applyBorder="1" applyAlignment="1" applyProtection="1">
      <alignment horizontal="left" vertical="center" wrapText="1"/>
      <protection locked="0"/>
    </xf>
    <xf numFmtId="0" fontId="1" fillId="4" borderId="19" xfId="0" applyFont="1" applyFill="1" applyBorder="1" applyAlignment="1" applyProtection="1">
      <alignment horizontal="left" vertical="center"/>
      <protection locked="0"/>
    </xf>
    <xf numFmtId="0" fontId="0" fillId="4" borderId="19" xfId="0" applyFill="1" applyBorder="1" applyAlignment="1" applyProtection="1">
      <alignment horizontal="left" vertical="center"/>
      <protection locked="0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41" fontId="8" fillId="4" borderId="19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38" xfId="2" applyNumberFormat="1" applyFont="1" applyFill="1" applyBorder="1" applyAlignment="1" applyProtection="1">
      <alignment horizontal="right" vertical="center" wrapText="1"/>
      <protection locked="0"/>
    </xf>
    <xf numFmtId="0" fontId="9" fillId="0" borderId="13" xfId="0" applyFont="1" applyBorder="1" applyAlignment="1" applyProtection="1">
      <alignment horizontal="left" vertical="center" wrapText="1"/>
    </xf>
    <xf numFmtId="0" fontId="0" fillId="0" borderId="14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10" fillId="0" borderId="53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0" fillId="0" borderId="35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10" fillId="0" borderId="56" xfId="0" applyFont="1" applyFill="1" applyBorder="1" applyAlignment="1" applyProtection="1">
      <alignment horizontal="left" vertical="center" wrapText="1"/>
    </xf>
    <xf numFmtId="0" fontId="0" fillId="0" borderId="36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1" fillId="0" borderId="29" xfId="0" applyFont="1" applyBorder="1" applyAlignment="1" applyProtection="1">
      <alignment horizontal="left" vertical="center" wrapText="1"/>
    </xf>
    <xf numFmtId="0" fontId="0" fillId="0" borderId="39" xfId="0" applyBorder="1" applyAlignment="1" applyProtection="1">
      <alignment vertical="center"/>
    </xf>
    <xf numFmtId="0" fontId="0" fillId="0" borderId="52" xfId="0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5" borderId="17" xfId="0" applyFont="1" applyFill="1" applyBorder="1" applyAlignment="1" applyProtection="1">
      <alignment horizontal="left" vertical="center" wrapText="1"/>
    </xf>
    <xf numFmtId="20" fontId="10" fillId="2" borderId="33" xfId="0" applyNumberFormat="1" applyFont="1" applyFill="1" applyBorder="1" applyAlignment="1" applyProtection="1">
      <alignment horizontal="left" vertical="center"/>
    </xf>
    <xf numFmtId="0" fontId="10" fillId="2" borderId="35" xfId="0" applyFont="1" applyFill="1" applyBorder="1" applyAlignment="1" applyProtection="1">
      <alignment horizontal="left" vertical="center"/>
    </xf>
    <xf numFmtId="0" fontId="10" fillId="2" borderId="7" xfId="0" applyFont="1" applyFill="1" applyBorder="1" applyAlignment="1" applyProtection="1">
      <alignment horizontal="left" vertical="center"/>
    </xf>
    <xf numFmtId="0" fontId="1" fillId="3" borderId="4" xfId="0" applyNumberFormat="1" applyFont="1" applyFill="1" applyBorder="1" applyAlignment="1" applyProtection="1">
      <alignment horizontal="left" vertical="center" wrapText="1"/>
      <protection locked="0"/>
    </xf>
    <xf numFmtId="0" fontId="8" fillId="3" borderId="17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44" xfId="0" applyFont="1" applyFill="1" applyBorder="1" applyAlignment="1" applyProtection="1">
      <alignment horizontal="justify" vertical="center" wrapText="1"/>
    </xf>
    <xf numFmtId="0" fontId="9" fillId="0" borderId="9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17" xfId="0" applyFont="1" applyBorder="1" applyAlignment="1" applyProtection="1">
      <alignment horizontal="left" vertical="center"/>
    </xf>
    <xf numFmtId="0" fontId="9" fillId="0" borderId="57" xfId="0" applyFont="1" applyFill="1" applyBorder="1" applyAlignment="1" applyProtection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center" vertical="center" wrapText="1"/>
    </xf>
    <xf numFmtId="0" fontId="9" fillId="0" borderId="32" xfId="0" applyFont="1" applyBorder="1" applyAlignment="1" applyProtection="1">
      <alignment horizontal="center" vertical="center"/>
    </xf>
    <xf numFmtId="0" fontId="1" fillId="3" borderId="18" xfId="0" applyNumberFormat="1" applyFont="1" applyFill="1" applyBorder="1" applyAlignment="1" applyProtection="1">
      <alignment horizontal="left" vertical="center" wrapText="1"/>
      <protection locked="0"/>
    </xf>
    <xf numFmtId="0" fontId="8" fillId="3" borderId="19" xfId="0" applyNumberFormat="1" applyFont="1" applyFill="1" applyBorder="1" applyAlignment="1" applyProtection="1">
      <alignment horizontal="left" vertical="center" wrapText="1"/>
      <protection locked="0"/>
    </xf>
    <xf numFmtId="0" fontId="1" fillId="4" borderId="4" xfId="0" applyFont="1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 applyProtection="1">
      <alignment horizontal="left" vertical="center"/>
      <protection locked="0"/>
    </xf>
    <xf numFmtId="0" fontId="10" fillId="0" borderId="49" xfId="0" applyFont="1" applyFill="1" applyBorder="1" applyAlignment="1" applyProtection="1">
      <alignment horizontal="justify" vertical="center" wrapText="1"/>
    </xf>
    <xf numFmtId="0" fontId="10" fillId="0" borderId="47" xfId="0" applyFont="1" applyFill="1" applyBorder="1" applyAlignment="1" applyProtection="1">
      <alignment horizontal="justify" vertical="center" wrapText="1"/>
    </xf>
    <xf numFmtId="0" fontId="10" fillId="0" borderId="50" xfId="0" applyFont="1" applyFill="1" applyBorder="1" applyAlignment="1" applyProtection="1">
      <alignment horizontal="justify" vertical="center" wrapText="1"/>
    </xf>
    <xf numFmtId="0" fontId="9" fillId="0" borderId="29" xfId="0" applyFont="1" applyBorder="1" applyAlignment="1" applyProtection="1">
      <alignment horizontal="left" vertical="center"/>
    </xf>
    <xf numFmtId="0" fontId="0" fillId="0" borderId="39" xfId="0" applyBorder="1" applyAlignment="1" applyProtection="1">
      <alignment horizontal="left" vertical="center"/>
    </xf>
    <xf numFmtId="0" fontId="0" fillId="0" borderId="52" xfId="0" applyBorder="1" applyAlignment="1" applyProtection="1">
      <alignment horizontal="left" vertical="center"/>
    </xf>
    <xf numFmtId="0" fontId="0" fillId="0" borderId="62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65" xfId="0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vertical="center"/>
      <protection locked="0"/>
    </xf>
    <xf numFmtId="0" fontId="0" fillId="4" borderId="10" xfId="0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1" fillId="5" borderId="3" xfId="0" applyFont="1" applyFill="1" applyBorder="1" applyAlignment="1" applyProtection="1">
      <alignment horizontal="left" vertical="center" wrapText="1"/>
    </xf>
    <xf numFmtId="0" fontId="1" fillId="5" borderId="10" xfId="0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9" fillId="0" borderId="14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10" fillId="2" borderId="33" xfId="0" applyFont="1" applyFill="1" applyBorder="1" applyAlignment="1" applyProtection="1">
      <alignment horizontal="center" vertical="center"/>
    </xf>
    <xf numFmtId="0" fontId="10" fillId="2" borderId="35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wrapText="1"/>
    </xf>
    <xf numFmtId="0" fontId="1" fillId="5" borderId="11" xfId="0" applyFont="1" applyFill="1" applyBorder="1" applyAlignment="1" applyProtection="1">
      <alignment horizontal="left" vertical="center" wrapText="1"/>
    </xf>
    <xf numFmtId="0" fontId="1" fillId="5" borderId="40" xfId="0" applyFont="1" applyFill="1" applyBorder="1" applyAlignment="1" applyProtection="1">
      <alignment horizontal="left" vertical="center" wrapText="1"/>
    </xf>
    <xf numFmtId="0" fontId="1" fillId="5" borderId="34" xfId="0" applyFont="1" applyFill="1" applyBorder="1" applyAlignment="1" applyProtection="1">
      <alignment horizontal="left" vertical="center" wrapText="1"/>
    </xf>
    <xf numFmtId="0" fontId="10" fillId="5" borderId="36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32" xfId="0" applyFont="1" applyFill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left" vertical="center" wrapText="1"/>
    </xf>
    <xf numFmtId="0" fontId="9" fillId="5" borderId="0" xfId="0" applyFont="1" applyFill="1" applyBorder="1" applyAlignment="1" applyProtection="1">
      <alignment horizontal="justify" vertical="center" wrapText="1"/>
    </xf>
    <xf numFmtId="0" fontId="1" fillId="4" borderId="33" xfId="0" applyFont="1" applyFill="1" applyBorder="1" applyAlignment="1" applyProtection="1">
      <alignment horizontal="left" vertical="top" wrapText="1"/>
      <protection locked="0"/>
    </xf>
    <xf numFmtId="0" fontId="1" fillId="4" borderId="35" xfId="0" applyFont="1" applyFill="1" applyBorder="1" applyAlignment="1" applyProtection="1">
      <alignment horizontal="left" vertical="top" wrapText="1"/>
      <protection locked="0"/>
    </xf>
    <xf numFmtId="0" fontId="1" fillId="4" borderId="7" xfId="0" applyFont="1" applyFill="1" applyBorder="1" applyAlignment="1" applyProtection="1">
      <alignment horizontal="left" vertical="top" wrapText="1"/>
      <protection locked="0"/>
    </xf>
    <xf numFmtId="0" fontId="16" fillId="0" borderId="3" xfId="0" applyFont="1" applyBorder="1" applyAlignment="1" applyProtection="1">
      <alignment horizontal="left" vertical="center" wrapText="1" indent="2"/>
    </xf>
    <xf numFmtId="0" fontId="16" fillId="0" borderId="10" xfId="0" applyFont="1" applyBorder="1" applyAlignment="1" applyProtection="1">
      <alignment horizontal="left" vertical="center" wrapText="1" indent="2"/>
    </xf>
    <xf numFmtId="0" fontId="16" fillId="0" borderId="6" xfId="0" applyFont="1" applyBorder="1" applyAlignment="1" applyProtection="1">
      <alignment horizontal="left" vertical="center" wrapText="1" indent="2"/>
    </xf>
    <xf numFmtId="0" fontId="1" fillId="0" borderId="6" xfId="0" applyFont="1" applyBorder="1" applyAlignment="1" applyProtection="1">
      <alignment horizontal="center" vertical="center" wrapText="1"/>
    </xf>
    <xf numFmtId="0" fontId="10" fillId="0" borderId="40" xfId="0" applyFont="1" applyBorder="1" applyAlignment="1" applyProtection="1">
      <alignment horizontal="center" vertical="center" wrapText="1"/>
    </xf>
    <xf numFmtId="0" fontId="0" fillId="0" borderId="40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1" fillId="5" borderId="28" xfId="0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0" fontId="10" fillId="0" borderId="21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9" fillId="2" borderId="18" xfId="0" applyFont="1" applyFill="1" applyBorder="1" applyAlignment="1" applyProtection="1">
      <alignment horizontal="right" vertical="center"/>
      <protection locked="0"/>
    </xf>
    <xf numFmtId="0" fontId="9" fillId="2" borderId="19" xfId="0" applyFont="1" applyFill="1" applyBorder="1" applyAlignment="1" applyProtection="1">
      <alignment horizontal="right" vertical="center"/>
      <protection locked="0"/>
    </xf>
    <xf numFmtId="0" fontId="9" fillId="0" borderId="59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9" fillId="0" borderId="60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0" fontId="9" fillId="0" borderId="59" xfId="0" applyFont="1" applyBorder="1" applyAlignment="1" applyProtection="1">
      <alignment horizontal="left" vertical="center" wrapText="1"/>
    </xf>
    <xf numFmtId="0" fontId="9" fillId="0" borderId="23" xfId="0" applyFont="1" applyBorder="1" applyAlignment="1" applyProtection="1">
      <alignment horizontal="left" vertical="center" wrapText="1"/>
    </xf>
    <xf numFmtId="0" fontId="9" fillId="0" borderId="27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40" xfId="0" applyFont="1" applyBorder="1" applyAlignment="1" applyProtection="1">
      <alignment horizontal="left" vertical="center" wrapText="1"/>
    </xf>
    <xf numFmtId="0" fontId="1" fillId="0" borderId="34" xfId="0" applyFont="1" applyBorder="1" applyAlignment="1" applyProtection="1">
      <alignment horizontal="left" vertical="center" wrapText="1"/>
    </xf>
    <xf numFmtId="0" fontId="1" fillId="5" borderId="17" xfId="0" applyFont="1" applyFill="1" applyBorder="1" applyAlignment="1" applyProtection="1">
      <alignment horizontal="center" vertical="center" wrapText="1"/>
    </xf>
    <xf numFmtId="0" fontId="1" fillId="5" borderId="24" xfId="0" applyFont="1" applyFill="1" applyBorder="1" applyAlignment="1" applyProtection="1">
      <alignment horizontal="center" vertical="center" wrapText="1"/>
    </xf>
    <xf numFmtId="0" fontId="10" fillId="0" borderId="21" xfId="0" applyFont="1" applyBorder="1" applyAlignment="1" applyProtection="1">
      <alignment horizontal="center" vertical="center" wrapText="1"/>
    </xf>
    <xf numFmtId="0" fontId="10" fillId="0" borderId="32" xfId="0" applyFont="1" applyBorder="1" applyAlignment="1" applyProtection="1">
      <alignment horizontal="center" vertical="center" wrapText="1"/>
    </xf>
    <xf numFmtId="0" fontId="10" fillId="0" borderId="29" xfId="0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62" xfId="0" applyFont="1" applyBorder="1" applyAlignment="1" applyProtection="1">
      <alignment horizontal="left" vertical="center" wrapText="1"/>
    </xf>
    <xf numFmtId="0" fontId="10" fillId="0" borderId="15" xfId="0" applyFont="1" applyBorder="1" applyAlignment="1" applyProtection="1">
      <alignment horizontal="left" vertical="center" wrapText="1"/>
    </xf>
    <xf numFmtId="0" fontId="10" fillId="0" borderId="16" xfId="0" applyFont="1" applyBorder="1" applyAlignment="1" applyProtection="1">
      <alignment horizontal="left" vertical="center" wrapText="1"/>
    </xf>
    <xf numFmtId="0" fontId="10" fillId="0" borderId="36" xfId="0" applyFont="1" applyBorder="1" applyAlignment="1" applyProtection="1">
      <alignment horizontal="left" wrapText="1"/>
    </xf>
    <xf numFmtId="0" fontId="9" fillId="5" borderId="36" xfId="0" applyFont="1" applyFill="1" applyBorder="1" applyAlignment="1" applyProtection="1">
      <alignment horizontal="justify" vertical="center" wrapText="1"/>
    </xf>
    <xf numFmtId="0" fontId="1" fillId="0" borderId="35" xfId="0" applyFont="1" applyBorder="1" applyAlignment="1" applyProtection="1">
      <alignment horizontal="left" vertical="top" wrapText="1"/>
      <protection locked="0"/>
    </xf>
    <xf numFmtId="0" fontId="1" fillId="0" borderId="7" xfId="0" applyFont="1" applyBorder="1" applyAlignment="1" applyProtection="1">
      <alignment horizontal="left" vertical="top" wrapText="1"/>
      <protection locked="0"/>
    </xf>
    <xf numFmtId="0" fontId="1" fillId="0" borderId="35" xfId="0" applyFont="1" applyBorder="1" applyAlignment="1" applyProtection="1">
      <alignment horizontal="left" vertical="top"/>
      <protection locked="0"/>
    </xf>
    <xf numFmtId="0" fontId="1" fillId="0" borderId="7" xfId="0" applyFont="1" applyBorder="1" applyAlignment="1" applyProtection="1">
      <alignment horizontal="left" vertical="top"/>
      <protection locked="0"/>
    </xf>
    <xf numFmtId="0" fontId="1" fillId="5" borderId="36" xfId="0" applyFont="1" applyFill="1" applyBorder="1" applyAlignment="1" applyProtection="1"/>
    <xf numFmtId="0" fontId="1" fillId="2" borderId="0" xfId="0" applyFont="1" applyFill="1" applyAlignment="1" applyProtection="1">
      <alignment wrapText="1"/>
    </xf>
    <xf numFmtId="0" fontId="0" fillId="0" borderId="0" xfId="0" applyAlignment="1" applyProtection="1">
      <alignment wrapText="1"/>
    </xf>
    <xf numFmtId="0" fontId="16" fillId="0" borderId="19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9" fillId="5" borderId="4" xfId="0" applyFont="1" applyFill="1" applyBorder="1" applyAlignment="1" applyProtection="1">
      <alignment horizontal="left" vertical="center" wrapText="1"/>
    </xf>
    <xf numFmtId="0" fontId="0" fillId="5" borderId="17" xfId="0" applyFill="1" applyBorder="1" applyAlignment="1" applyProtection="1">
      <alignment horizontal="left" vertical="center"/>
    </xf>
    <xf numFmtId="0" fontId="1" fillId="4" borderId="33" xfId="0" applyFont="1" applyFill="1" applyBorder="1" applyAlignment="1" applyProtection="1">
      <alignment horizontal="left" vertical="top"/>
      <protection locked="0"/>
    </xf>
    <xf numFmtId="0" fontId="8" fillId="4" borderId="35" xfId="0" applyFont="1" applyFill="1" applyBorder="1" applyAlignment="1" applyProtection="1">
      <alignment horizontal="left" vertical="top"/>
      <protection locked="0"/>
    </xf>
    <xf numFmtId="0" fontId="8" fillId="4" borderId="7" xfId="0" applyFont="1" applyFill="1" applyBorder="1" applyAlignment="1" applyProtection="1">
      <alignment horizontal="left" vertical="top"/>
      <protection locked="0"/>
    </xf>
    <xf numFmtId="0" fontId="0" fillId="0" borderId="0" xfId="0" applyAlignment="1" applyProtection="1"/>
    <xf numFmtId="0" fontId="10" fillId="0" borderId="33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49" xfId="0" applyFont="1" applyFill="1" applyBorder="1" applyAlignment="1" applyProtection="1">
      <alignment horizontal="left" wrapText="1"/>
    </xf>
    <xf numFmtId="0" fontId="10" fillId="0" borderId="47" xfId="0" applyFont="1" applyFill="1" applyBorder="1" applyAlignment="1" applyProtection="1">
      <alignment horizontal="left" wrapText="1"/>
    </xf>
    <xf numFmtId="0" fontId="10" fillId="0" borderId="50" xfId="0" applyFont="1" applyFill="1" applyBorder="1" applyAlignment="1" applyProtection="1">
      <alignment horizontal="left" wrapText="1"/>
    </xf>
    <xf numFmtId="0" fontId="10" fillId="5" borderId="53" xfId="0" applyFont="1" applyFill="1" applyBorder="1" applyAlignment="1" applyProtection="1">
      <alignment horizontal="left" wrapText="1"/>
    </xf>
    <xf numFmtId="0" fontId="10" fillId="5" borderId="0" xfId="0" applyFont="1" applyFill="1" applyBorder="1" applyAlignment="1" applyProtection="1">
      <alignment horizontal="left" wrapText="1"/>
    </xf>
    <xf numFmtId="0" fontId="0" fillId="5" borderId="0" xfId="0" applyFill="1" applyBorder="1" applyAlignment="1" applyProtection="1">
      <alignment wrapText="1"/>
    </xf>
    <xf numFmtId="0" fontId="0" fillId="5" borderId="63" xfId="0" applyFill="1" applyBorder="1" applyAlignment="1" applyProtection="1">
      <alignment wrapText="1"/>
    </xf>
    <xf numFmtId="0" fontId="0" fillId="0" borderId="21" xfId="0" applyBorder="1" applyAlignment="1" applyProtection="1">
      <alignment horizontal="left" vertical="center"/>
    </xf>
    <xf numFmtId="0" fontId="16" fillId="0" borderId="3" xfId="0" applyFont="1" applyBorder="1" applyAlignment="1" applyProtection="1">
      <alignment horizontal="left" vertical="center" wrapText="1"/>
    </xf>
    <xf numFmtId="0" fontId="16" fillId="0" borderId="10" xfId="0" applyFont="1" applyBorder="1" applyAlignment="1" applyProtection="1">
      <alignment horizontal="left" vertical="center"/>
    </xf>
    <xf numFmtId="0" fontId="16" fillId="0" borderId="6" xfId="0" applyFont="1" applyBorder="1" applyAlignment="1" applyProtection="1">
      <alignment horizontal="left" vertical="center"/>
    </xf>
    <xf numFmtId="0" fontId="9" fillId="5" borderId="18" xfId="0" applyFont="1" applyFill="1" applyBorder="1" applyAlignment="1" applyProtection="1">
      <alignment horizontal="left" vertical="center" wrapText="1"/>
    </xf>
    <xf numFmtId="0" fontId="0" fillId="5" borderId="19" xfId="0" applyFill="1" applyBorder="1" applyAlignment="1" applyProtection="1">
      <alignment horizontal="left" vertical="center"/>
    </xf>
    <xf numFmtId="0" fontId="0" fillId="0" borderId="35" xfId="0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left" vertical="top"/>
      <protection locked="0"/>
    </xf>
    <xf numFmtId="0" fontId="10" fillId="5" borderId="33" xfId="0" applyFont="1" applyFill="1" applyBorder="1" applyAlignment="1" applyProtection="1">
      <alignment horizontal="left" vertical="center" wrapText="1"/>
    </xf>
    <xf numFmtId="0" fontId="10" fillId="5" borderId="35" xfId="0" applyFont="1" applyFill="1" applyBorder="1" applyAlignment="1" applyProtection="1">
      <alignment horizontal="left" vertical="center" wrapText="1"/>
    </xf>
    <xf numFmtId="0" fontId="10" fillId="5" borderId="7" xfId="0" applyFont="1" applyFill="1" applyBorder="1" applyAlignment="1" applyProtection="1">
      <alignment horizontal="left" vertical="center" wrapText="1"/>
    </xf>
    <xf numFmtId="0" fontId="16" fillId="5" borderId="3" xfId="0" applyFont="1" applyFill="1" applyBorder="1" applyAlignment="1" applyProtection="1">
      <alignment horizontal="left" vertical="center" wrapText="1" indent="1"/>
    </xf>
    <xf numFmtId="0" fontId="16" fillId="5" borderId="10" xfId="0" applyFont="1" applyFill="1" applyBorder="1" applyAlignment="1" applyProtection="1">
      <alignment horizontal="left" vertical="center" wrapText="1" indent="1"/>
    </xf>
    <xf numFmtId="0" fontId="16" fillId="5" borderId="6" xfId="0" applyFont="1" applyFill="1" applyBorder="1" applyAlignment="1" applyProtection="1">
      <alignment horizontal="left" vertical="center" wrapText="1" indent="1"/>
    </xf>
    <xf numFmtId="41" fontId="1" fillId="4" borderId="28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5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41" fontId="1" fillId="4" borderId="2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9" fillId="7" borderId="55" xfId="0" applyNumberFormat="1" applyFont="1" applyFill="1" applyBorder="1" applyAlignment="1" applyProtection="1">
      <alignment horizontal="right" vertical="center" wrapText="1"/>
    </xf>
    <xf numFmtId="0" fontId="9" fillId="2" borderId="18" xfId="0" applyFont="1" applyFill="1" applyBorder="1" applyAlignment="1" applyProtection="1">
      <alignment horizontal="right" vertical="center"/>
    </xf>
    <xf numFmtId="0" fontId="9" fillId="2" borderId="19" xfId="0" applyFont="1" applyFill="1" applyBorder="1" applyAlignment="1" applyProtection="1">
      <alignment horizontal="right" vertical="center"/>
    </xf>
    <xf numFmtId="49" fontId="1" fillId="4" borderId="4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72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</xf>
    <xf numFmtId="49" fontId="1" fillId="4" borderId="3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10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21" xfId="0" applyFont="1" applyBorder="1" applyAlignment="1" applyProtection="1">
      <alignment horizontal="left" vertical="center" wrapText="1"/>
    </xf>
    <xf numFmtId="0" fontId="9" fillId="0" borderId="17" xfId="0" applyFont="1" applyBorder="1" applyAlignment="1" applyProtection="1">
      <alignment horizontal="left" vertical="center" wrapText="1"/>
    </xf>
    <xf numFmtId="0" fontId="9" fillId="0" borderId="40" xfId="0" applyFont="1" applyBorder="1" applyAlignment="1" applyProtection="1">
      <alignment horizontal="center" vertical="center" wrapText="1"/>
    </xf>
    <xf numFmtId="0" fontId="6" fillId="3" borderId="33" xfId="0" applyNumberFormat="1" applyFont="1" applyFill="1" applyBorder="1" applyAlignment="1" applyProtection="1">
      <alignment horizontal="left" vertical="top" wrapText="1"/>
      <protection locked="0"/>
    </xf>
    <xf numFmtId="0" fontId="6" fillId="3" borderId="35" xfId="0" applyNumberFormat="1" applyFont="1" applyFill="1" applyBorder="1" applyAlignment="1" applyProtection="1">
      <alignment horizontal="left" vertical="top" wrapText="1"/>
      <protection locked="0"/>
    </xf>
    <xf numFmtId="0" fontId="0" fillId="0" borderId="35" xfId="0" applyBorder="1" applyAlignment="1" applyProtection="1">
      <alignment horizontal="left" wrapText="1"/>
      <protection locked="0"/>
    </xf>
    <xf numFmtId="0" fontId="0" fillId="0" borderId="7" xfId="0" applyBorder="1" applyAlignment="1" applyProtection="1">
      <alignment horizontal="left" wrapText="1"/>
      <protection locked="0"/>
    </xf>
    <xf numFmtId="0" fontId="1" fillId="5" borderId="33" xfId="0" applyFont="1" applyFill="1" applyBorder="1" applyAlignment="1" applyProtection="1">
      <alignment horizontal="left" vertical="center" wrapText="1"/>
    </xf>
    <xf numFmtId="0" fontId="1" fillId="5" borderId="35" xfId="0" applyFont="1" applyFill="1" applyBorder="1" applyAlignment="1" applyProtection="1">
      <alignment vertical="center"/>
    </xf>
    <xf numFmtId="0" fontId="1" fillId="5" borderId="70" xfId="0" applyFont="1" applyFill="1" applyBorder="1" applyAlignment="1" applyProtection="1">
      <alignment vertical="center"/>
    </xf>
    <xf numFmtId="49" fontId="10" fillId="5" borderId="66" xfId="0" applyNumberFormat="1" applyFont="1" applyFill="1" applyBorder="1" applyAlignment="1" applyProtection="1"/>
    <xf numFmtId="49" fontId="10" fillId="5" borderId="39" xfId="0" applyNumberFormat="1" applyFont="1" applyFill="1" applyBorder="1" applyAlignment="1" applyProtection="1"/>
    <xf numFmtId="49" fontId="10" fillId="5" borderId="67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horizontal="left" wrapText="1"/>
    </xf>
    <xf numFmtId="0" fontId="10" fillId="0" borderId="33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 vertical="center"/>
    </xf>
    <xf numFmtId="49" fontId="16" fillId="0" borderId="36" xfId="0" applyNumberFormat="1" applyFont="1" applyFill="1" applyBorder="1" applyAlignment="1" applyProtection="1">
      <alignment vertical="top"/>
    </xf>
    <xf numFmtId="0" fontId="16" fillId="0" borderId="36" xfId="0" applyFont="1" applyBorder="1" applyAlignment="1" applyProtection="1">
      <alignment vertical="top"/>
    </xf>
    <xf numFmtId="0" fontId="0" fillId="0" borderId="40" xfId="0" applyBorder="1" applyAlignment="1" applyProtection="1">
      <alignment vertical="center"/>
    </xf>
    <xf numFmtId="0" fontId="0" fillId="0" borderId="34" xfId="0" applyBorder="1" applyAlignment="1" applyProtection="1">
      <alignment vertical="center"/>
    </xf>
    <xf numFmtId="49" fontId="1" fillId="4" borderId="3" xfId="0" applyNumberFormat="1" applyFont="1" applyFill="1" applyBorder="1" applyAlignment="1" applyProtection="1">
      <alignment vertical="center" wrapText="1"/>
      <protection locked="0"/>
    </xf>
    <xf numFmtId="49" fontId="8" fillId="4" borderId="10" xfId="0" applyNumberFormat="1" applyFont="1" applyFill="1" applyBorder="1" applyAlignment="1" applyProtection="1">
      <alignment vertical="center" wrapText="1"/>
      <protection locked="0"/>
    </xf>
    <xf numFmtId="49" fontId="8" fillId="4" borderId="6" xfId="0" applyNumberFormat="1" applyFont="1" applyFill="1" applyBorder="1" applyAlignment="1" applyProtection="1">
      <alignment vertical="center" wrapText="1"/>
      <protection locked="0"/>
    </xf>
    <xf numFmtId="49" fontId="1" fillId="4" borderId="73" xfId="0" applyNumberFormat="1" applyFont="1" applyFill="1" applyBorder="1" applyAlignment="1" applyProtection="1">
      <alignment vertical="center" wrapText="1"/>
      <protection locked="0"/>
    </xf>
    <xf numFmtId="49" fontId="8" fillId="4" borderId="74" xfId="0" applyNumberFormat="1" applyFont="1" applyFill="1" applyBorder="1" applyAlignment="1" applyProtection="1">
      <alignment vertical="center" wrapText="1"/>
      <protection locked="0"/>
    </xf>
    <xf numFmtId="49" fontId="8" fillId="4" borderId="75" xfId="0" applyNumberFormat="1" applyFont="1" applyFill="1" applyBorder="1" applyAlignment="1" applyProtection="1">
      <alignment vertical="center" wrapText="1"/>
      <protection locked="0"/>
    </xf>
    <xf numFmtId="0" fontId="9" fillId="2" borderId="13" xfId="0" applyFont="1" applyFill="1" applyBorder="1" applyAlignment="1" applyProtection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1" fillId="0" borderId="40" xfId="0" applyFont="1" applyBorder="1" applyAlignment="1" applyProtection="1"/>
    <xf numFmtId="0" fontId="1" fillId="0" borderId="12" xfId="0" applyFont="1" applyBorder="1" applyAlignment="1" applyProtection="1"/>
    <xf numFmtId="0" fontId="9" fillId="0" borderId="29" xfId="0" applyFont="1" applyBorder="1" applyAlignment="1" applyProtection="1">
      <alignment horizontal="left" vertical="center" wrapText="1"/>
    </xf>
    <xf numFmtId="0" fontId="9" fillId="0" borderId="39" xfId="0" applyFont="1" applyBorder="1" applyAlignment="1" applyProtection="1">
      <alignment horizontal="left" vertical="center" wrapText="1"/>
    </xf>
    <xf numFmtId="0" fontId="9" fillId="0" borderId="52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left" vertical="center" wrapText="1"/>
    </xf>
    <xf numFmtId="0" fontId="9" fillId="0" borderId="16" xfId="0" applyFont="1" applyBorder="1" applyAlignment="1" applyProtection="1">
      <alignment horizontal="left" vertical="center" wrapText="1"/>
    </xf>
    <xf numFmtId="0" fontId="9" fillId="0" borderId="31" xfId="0" applyFont="1" applyBorder="1" applyAlignment="1" applyProtection="1">
      <alignment horizontal="left" vertical="center" wrapText="1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justify" vertical="center" wrapText="1"/>
    </xf>
    <xf numFmtId="0" fontId="10" fillId="0" borderId="21" xfId="0" applyFont="1" applyFill="1" applyBorder="1" applyAlignment="1" applyProtection="1">
      <alignment horizontal="justify" vertical="center" wrapText="1"/>
    </xf>
    <xf numFmtId="0" fontId="10" fillId="0" borderId="32" xfId="0" applyFont="1" applyFill="1" applyBorder="1" applyAlignment="1" applyProtection="1">
      <alignment horizontal="justify" vertical="center" wrapText="1"/>
    </xf>
    <xf numFmtId="49" fontId="1" fillId="4" borderId="3" xfId="0" applyNumberFormat="1" applyFont="1" applyFill="1" applyBorder="1" applyAlignment="1" applyProtection="1">
      <alignment horizontal="left" vertical="top" wrapText="1"/>
      <protection locked="0"/>
    </xf>
    <xf numFmtId="49" fontId="1" fillId="4" borderId="10" xfId="0" applyNumberFormat="1" applyFont="1" applyFill="1" applyBorder="1" applyAlignment="1" applyProtection="1">
      <alignment horizontal="left" vertical="top" wrapText="1"/>
      <protection locked="0"/>
    </xf>
    <xf numFmtId="49" fontId="1" fillId="4" borderId="5" xfId="0" applyNumberFormat="1" applyFont="1" applyFill="1" applyBorder="1" applyAlignment="1" applyProtection="1">
      <alignment horizontal="left" vertical="top" wrapText="1"/>
      <protection locked="0"/>
    </xf>
    <xf numFmtId="49" fontId="1" fillId="4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19" xfId="0" applyNumberFormat="1" applyFont="1" applyFill="1" applyBorder="1" applyAlignment="1" applyProtection="1">
      <alignment vertical="center"/>
      <protection locked="0"/>
    </xf>
    <xf numFmtId="49" fontId="1" fillId="4" borderId="17" xfId="0" applyNumberFormat="1" applyFont="1" applyFill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 wrapText="1"/>
    </xf>
    <xf numFmtId="0" fontId="1" fillId="0" borderId="4" xfId="0" applyFont="1" applyBorder="1" applyAlignment="1" applyProtection="1">
      <alignment vertical="center" wrapText="1"/>
    </xf>
    <xf numFmtId="0" fontId="10" fillId="0" borderId="53" xfId="0" applyFont="1" applyFill="1" applyBorder="1" applyAlignment="1" applyProtection="1">
      <alignment horizontal="left" wrapText="1"/>
    </xf>
    <xf numFmtId="0" fontId="0" fillId="0" borderId="0" xfId="0" applyBorder="1" applyAlignment="1" applyProtection="1">
      <alignment wrapText="1"/>
    </xf>
    <xf numFmtId="0" fontId="0" fillId="0" borderId="63" xfId="0" applyBorder="1" applyAlignment="1" applyProtection="1">
      <alignment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49" fontId="1" fillId="4" borderId="33" xfId="0" applyNumberFormat="1" applyFont="1" applyFill="1" applyBorder="1" applyAlignment="1" applyProtection="1">
      <alignment horizontal="left" vertical="top" wrapText="1"/>
      <protection locked="0"/>
    </xf>
    <xf numFmtId="49" fontId="8" fillId="4" borderId="35" xfId="0" applyNumberFormat="1" applyFont="1" applyFill="1" applyBorder="1" applyAlignment="1" applyProtection="1">
      <alignment horizontal="left" vertical="top" wrapText="1"/>
      <protection locked="0"/>
    </xf>
    <xf numFmtId="49" fontId="8" fillId="4" borderId="7" xfId="0" applyNumberFormat="1" applyFont="1" applyFill="1" applyBorder="1" applyAlignment="1" applyProtection="1">
      <alignment horizontal="left" vertical="top" wrapText="1"/>
      <protection locked="0"/>
    </xf>
    <xf numFmtId="0" fontId="1" fillId="0" borderId="13" xfId="0" applyFont="1" applyBorder="1" applyAlignment="1" applyProtection="1">
      <alignment vertical="center" wrapText="1"/>
    </xf>
    <xf numFmtId="0" fontId="1" fillId="0" borderId="14" xfId="0" applyFont="1" applyBorder="1" applyAlignment="1" applyProtection="1">
      <alignment vertical="center" wrapText="1"/>
    </xf>
    <xf numFmtId="0" fontId="1" fillId="0" borderId="20" xfId="0" applyFont="1" applyBorder="1" applyAlignment="1" applyProtection="1">
      <alignment vertical="center" wrapText="1"/>
    </xf>
    <xf numFmtId="0" fontId="1" fillId="0" borderId="9" xfId="0" applyFont="1" applyBorder="1" applyAlignment="1" applyProtection="1">
      <alignment vertical="center" wrapText="1"/>
    </xf>
    <xf numFmtId="0" fontId="1" fillId="0" borderId="21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0" fontId="1" fillId="0" borderId="19" xfId="0" applyFont="1" applyBorder="1" applyAlignment="1" applyProtection="1">
      <alignment vertical="center"/>
    </xf>
    <xf numFmtId="0" fontId="10" fillId="0" borderId="63" xfId="0" applyFont="1" applyFill="1" applyBorder="1" applyAlignment="1" applyProtection="1">
      <alignment horizontal="left" wrapText="1"/>
    </xf>
    <xf numFmtId="0" fontId="9" fillId="2" borderId="2" xfId="0" applyFont="1" applyFill="1" applyBorder="1" applyAlignment="1" applyProtection="1">
      <alignment horizontal="left" vertical="center"/>
    </xf>
    <xf numFmtId="0" fontId="9" fillId="2" borderId="58" xfId="0" applyFont="1" applyFill="1" applyBorder="1" applyAlignment="1" applyProtection="1">
      <alignment horizontal="left" vertical="center"/>
    </xf>
    <xf numFmtId="43" fontId="8" fillId="4" borderId="69" xfId="0" applyNumberFormat="1" applyFont="1" applyFill="1" applyBorder="1" applyAlignment="1" applyProtection="1">
      <alignment horizontal="right" vertical="center"/>
      <protection locked="0"/>
    </xf>
    <xf numFmtId="43" fontId="8" fillId="4" borderId="7" xfId="0" applyNumberFormat="1" applyFont="1" applyFill="1" applyBorder="1" applyAlignment="1" applyProtection="1">
      <alignment horizontal="right" vertical="center"/>
      <protection locked="0"/>
    </xf>
    <xf numFmtId="0" fontId="1" fillId="0" borderId="19" xfId="0" applyFont="1" applyBorder="1" applyAlignment="1" applyProtection="1">
      <alignment horizontal="left" vertical="center" wrapText="1"/>
    </xf>
    <xf numFmtId="0" fontId="10" fillId="0" borderId="56" xfId="0" applyFont="1" applyFill="1" applyBorder="1" applyAlignment="1" applyProtection="1">
      <alignment horizontal="left" wrapText="1"/>
    </xf>
    <xf numFmtId="0" fontId="1" fillId="0" borderId="13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 wrapText="1"/>
    </xf>
    <xf numFmtId="0" fontId="1" fillId="0" borderId="2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58" xfId="0" applyFont="1" applyBorder="1" applyAlignment="1" applyProtection="1">
      <alignment horizontal="left" vertical="center" wrapText="1"/>
    </xf>
    <xf numFmtId="164" fontId="1" fillId="4" borderId="6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10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164" fontId="1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3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24" xfId="0" applyNumberFormat="1" applyFont="1" applyFill="1" applyBorder="1" applyAlignment="1" applyProtection="1">
      <alignment horizontal="center" vertical="center" wrapText="1"/>
      <protection locked="0"/>
    </xf>
    <xf numFmtId="10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32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38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2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62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 wrapText="1"/>
    </xf>
    <xf numFmtId="0" fontId="1" fillId="0" borderId="4" xfId="0" quotePrefix="1" applyFont="1" applyBorder="1" applyAlignment="1" applyProtection="1">
      <alignment horizontal="left" vertical="center" wrapText="1" indent="1"/>
    </xf>
    <xf numFmtId="0" fontId="1" fillId="0" borderId="17" xfId="0" applyFont="1" applyBorder="1" applyAlignment="1" applyProtection="1">
      <alignment horizontal="left" vertical="center" wrapText="1" indent="1"/>
    </xf>
    <xf numFmtId="0" fontId="1" fillId="0" borderId="18" xfId="0" quotePrefix="1" applyFont="1" applyBorder="1" applyAlignment="1" applyProtection="1">
      <alignment horizontal="left" vertical="center" wrapText="1" indent="1"/>
    </xf>
    <xf numFmtId="0" fontId="1" fillId="0" borderId="19" xfId="0" applyFont="1" applyBorder="1" applyAlignment="1" applyProtection="1">
      <alignment horizontal="left" vertical="center" wrapText="1" indent="1"/>
    </xf>
  </cellXfs>
  <cellStyles count="3">
    <cellStyle name="Collegamento ipertestuale" xfId="1" builtinId="8"/>
    <cellStyle name="Migliaia [0]" xfId="2" builtinId="6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CCFF66"/>
      <color rgb="FFFFFF99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CFCF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showGridLines="0" tabSelected="1" workbookViewId="0">
      <selection activeCell="F6" sqref="F6:K6"/>
    </sheetView>
  </sheetViews>
  <sheetFormatPr defaultRowHeight="12.75" x14ac:dyDescent="0.2"/>
  <cols>
    <col min="1" max="1" width="2.7109375" style="35" customWidth="1"/>
    <col min="2" max="12" width="8.85546875" style="35" customWidth="1"/>
    <col min="13" max="16384" width="9.140625" style="35"/>
  </cols>
  <sheetData>
    <row r="1" spans="1:12" s="33" customFormat="1" ht="24" customHeight="1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</row>
    <row r="2" spans="1:12" s="33" customFormat="1" ht="21" customHeight="1" x14ac:dyDescent="0.25">
      <c r="A2" s="317" t="s">
        <v>215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</row>
    <row r="3" spans="1:12" ht="21" customHeight="1" x14ac:dyDescent="0.3">
      <c r="A3" s="34"/>
      <c r="B3" s="34"/>
      <c r="C3" s="34"/>
      <c r="D3" s="34"/>
      <c r="E3" s="34"/>
    </row>
    <row r="4" spans="1:12" ht="6" customHeight="1" x14ac:dyDescent="0.3">
      <c r="A4" s="34"/>
      <c r="B4" s="34"/>
      <c r="C4" s="34"/>
      <c r="D4" s="34"/>
      <c r="E4" s="34"/>
    </row>
    <row r="5" spans="1:12" s="39" customFormat="1" ht="15" customHeight="1" thickBot="1" x14ac:dyDescent="0.25">
      <c r="A5" s="36" t="s">
        <v>89</v>
      </c>
      <c r="B5" s="36"/>
      <c r="C5" s="36"/>
      <c r="D5" s="36"/>
      <c r="E5" s="37"/>
      <c r="F5" s="37"/>
      <c r="G5" s="37"/>
      <c r="H5" s="37"/>
      <c r="I5" s="37"/>
      <c r="J5" s="38"/>
      <c r="K5" s="37"/>
    </row>
    <row r="6" spans="1:12" s="41" customFormat="1" ht="19.5" customHeight="1" x14ac:dyDescent="0.2">
      <c r="A6" s="318" t="s">
        <v>7</v>
      </c>
      <c r="B6" s="319"/>
      <c r="C6" s="319"/>
      <c r="D6" s="319"/>
      <c r="E6" s="319"/>
      <c r="F6" s="320"/>
      <c r="G6" s="321"/>
      <c r="H6" s="321"/>
      <c r="I6" s="321"/>
      <c r="J6" s="321"/>
      <c r="K6" s="322"/>
      <c r="L6" s="40"/>
    </row>
    <row r="7" spans="1:12" s="41" customFormat="1" ht="30" customHeight="1" x14ac:dyDescent="0.2">
      <c r="A7" s="323" t="s">
        <v>0</v>
      </c>
      <c r="B7" s="324"/>
      <c r="C7" s="324"/>
      <c r="D7" s="324"/>
      <c r="E7" s="324"/>
      <c r="F7" s="325"/>
      <c r="G7" s="326"/>
      <c r="H7" s="326"/>
      <c r="I7" s="326"/>
      <c r="J7" s="326"/>
      <c r="K7" s="327"/>
      <c r="L7" s="42"/>
    </row>
    <row r="8" spans="1:12" s="41" customFormat="1" ht="30" customHeight="1" x14ac:dyDescent="0.2">
      <c r="A8" s="328" t="s">
        <v>264</v>
      </c>
      <c r="B8" s="329"/>
      <c r="C8" s="329"/>
      <c r="D8" s="329"/>
      <c r="E8" s="329"/>
      <c r="F8" s="325"/>
      <c r="G8" s="326"/>
      <c r="H8" s="326"/>
      <c r="I8" s="326"/>
      <c r="J8" s="326"/>
      <c r="K8" s="327"/>
      <c r="L8" s="42"/>
    </row>
    <row r="9" spans="1:12" s="41" customFormat="1" ht="19.5" customHeight="1" thickBot="1" x14ac:dyDescent="0.25">
      <c r="A9" s="330" t="s">
        <v>145</v>
      </c>
      <c r="B9" s="331"/>
      <c r="C9" s="331"/>
      <c r="D9" s="331"/>
      <c r="E9" s="331"/>
      <c r="F9" s="332"/>
      <c r="G9" s="333"/>
      <c r="H9" s="333"/>
      <c r="I9" s="333"/>
      <c r="J9" s="333"/>
      <c r="K9" s="334"/>
      <c r="L9" s="42"/>
    </row>
    <row r="10" spans="1:12" s="41" customFormat="1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4"/>
      <c r="K10" s="44"/>
    </row>
    <row r="11" spans="1:12" s="41" customFormat="1" x14ac:dyDescent="0.2">
      <c r="A11" s="43"/>
      <c r="B11" s="43"/>
      <c r="C11" s="43"/>
      <c r="D11" s="43"/>
      <c r="E11" s="43"/>
      <c r="F11" s="43"/>
      <c r="G11" s="43"/>
      <c r="H11" s="43"/>
      <c r="I11" s="43"/>
      <c r="J11" s="44"/>
      <c r="K11" s="44"/>
    </row>
    <row r="12" spans="1:12" s="41" customFormat="1" x14ac:dyDescent="0.2">
      <c r="A12" s="43"/>
      <c r="B12" s="43"/>
      <c r="C12" s="43"/>
      <c r="D12" s="43"/>
      <c r="E12" s="43"/>
      <c r="F12" s="43"/>
      <c r="G12" s="43"/>
      <c r="H12" s="43"/>
      <c r="I12" s="43"/>
      <c r="J12" s="44"/>
      <c r="K12" s="44"/>
    </row>
    <row r="13" spans="1:12" s="39" customFormat="1" ht="15" customHeight="1" x14ac:dyDescent="0.2">
      <c r="A13" s="45" t="s">
        <v>10</v>
      </c>
      <c r="B13" s="45"/>
      <c r="C13" s="45"/>
      <c r="D13" s="45"/>
      <c r="E13" s="46"/>
      <c r="F13" s="47"/>
      <c r="G13" s="48"/>
      <c r="I13" s="49"/>
      <c r="J13" s="50"/>
      <c r="K13" s="50"/>
    </row>
    <row r="14" spans="1:12" s="52" customFormat="1" ht="3" customHeight="1" thickBot="1" x14ac:dyDescent="0.25">
      <c r="A14" s="51"/>
      <c r="E14" s="53"/>
      <c r="F14" s="53"/>
      <c r="G14" s="53"/>
      <c r="H14" s="53"/>
      <c r="I14" s="53"/>
    </row>
    <row r="15" spans="1:12" s="52" customFormat="1" ht="15" customHeight="1" thickBot="1" x14ac:dyDescent="0.25">
      <c r="A15" s="212"/>
      <c r="B15" s="309" t="s">
        <v>8</v>
      </c>
      <c r="C15" s="310"/>
      <c r="D15" s="54"/>
      <c r="E15" s="55"/>
      <c r="F15" s="54"/>
      <c r="G15" s="54"/>
      <c r="H15" s="54"/>
      <c r="I15" s="54"/>
      <c r="J15" s="54"/>
    </row>
    <row r="16" spans="1:12" s="52" customFormat="1" ht="3" customHeight="1" x14ac:dyDescent="0.2">
      <c r="A16" s="56"/>
      <c r="B16" s="57"/>
      <c r="C16" s="57"/>
      <c r="D16" s="57"/>
      <c r="E16" s="49"/>
      <c r="F16" s="49"/>
      <c r="G16" s="49"/>
      <c r="H16" s="54"/>
      <c r="I16" s="54"/>
      <c r="J16" s="54"/>
    </row>
    <row r="17" spans="1:11" s="52" customFormat="1" ht="3" customHeight="1" thickBot="1" x14ac:dyDescent="0.25">
      <c r="A17" s="51"/>
      <c r="E17" s="49"/>
      <c r="F17" s="49"/>
      <c r="G17" s="49"/>
      <c r="H17" s="54"/>
      <c r="I17" s="54"/>
      <c r="J17" s="54"/>
    </row>
    <row r="18" spans="1:11" s="52" customFormat="1" ht="15" customHeight="1" thickBot="1" x14ac:dyDescent="0.25">
      <c r="A18" s="212"/>
      <c r="B18" s="309" t="s">
        <v>9</v>
      </c>
      <c r="C18" s="310"/>
      <c r="D18" s="54"/>
      <c r="E18" s="55"/>
      <c r="F18" s="54"/>
      <c r="G18" s="54"/>
      <c r="H18" s="54"/>
      <c r="I18" s="54"/>
      <c r="J18" s="54"/>
    </row>
    <row r="19" spans="1:11" s="52" customFormat="1" x14ac:dyDescent="0.2">
      <c r="A19" s="57"/>
      <c r="B19" s="57"/>
      <c r="C19" s="57"/>
      <c r="D19" s="57"/>
      <c r="E19" s="58"/>
      <c r="F19" s="58"/>
      <c r="G19" s="58"/>
      <c r="H19" s="58"/>
      <c r="I19" s="43"/>
    </row>
    <row r="20" spans="1:11" s="52" customFormat="1" x14ac:dyDescent="0.2">
      <c r="A20" s="57"/>
      <c r="B20" s="57"/>
      <c r="C20" s="57"/>
      <c r="D20" s="57"/>
      <c r="E20" s="58"/>
      <c r="F20" s="58"/>
      <c r="G20" s="58"/>
      <c r="H20" s="58"/>
      <c r="I20" s="43"/>
    </row>
    <row r="21" spans="1:11" s="52" customFormat="1" x14ac:dyDescent="0.2">
      <c r="A21" s="57"/>
      <c r="B21" s="57"/>
      <c r="C21" s="57"/>
      <c r="D21" s="57"/>
      <c r="E21" s="58"/>
      <c r="F21" s="58"/>
      <c r="G21" s="58"/>
      <c r="H21" s="58"/>
      <c r="I21" s="43"/>
    </row>
    <row r="22" spans="1:11" s="39" customFormat="1" ht="15" customHeight="1" x14ac:dyDescent="0.2">
      <c r="A22" s="45" t="s">
        <v>192</v>
      </c>
      <c r="B22" s="45"/>
      <c r="C22" s="45"/>
      <c r="D22" s="45"/>
      <c r="E22" s="46"/>
      <c r="F22" s="46"/>
      <c r="G22" s="47"/>
      <c r="H22" s="48"/>
      <c r="I22" s="46"/>
      <c r="K22" s="46"/>
    </row>
    <row r="23" spans="1:11" s="52" customFormat="1" ht="3" customHeight="1" thickBot="1" x14ac:dyDescent="0.25">
      <c r="A23" s="51"/>
      <c r="E23" s="53"/>
      <c r="F23" s="53"/>
      <c r="G23" s="53"/>
      <c r="H23" s="53"/>
      <c r="I23" s="53"/>
    </row>
    <row r="24" spans="1:11" s="52" customFormat="1" ht="15" customHeight="1" thickBot="1" x14ac:dyDescent="0.25">
      <c r="A24" s="212"/>
      <c r="B24" s="313" t="s">
        <v>90</v>
      </c>
      <c r="C24" s="312"/>
      <c r="D24" s="59"/>
      <c r="E24" s="60"/>
      <c r="G24" s="59"/>
      <c r="H24" s="59"/>
      <c r="I24" s="59"/>
      <c r="J24" s="59"/>
    </row>
    <row r="25" spans="1:11" s="52" customFormat="1" ht="3" customHeight="1" thickBot="1" x14ac:dyDescent="0.25">
      <c r="A25" s="61"/>
      <c r="E25" s="62"/>
      <c r="F25" s="53"/>
      <c r="G25" s="53"/>
      <c r="H25" s="53"/>
      <c r="I25" s="53"/>
    </row>
    <row r="26" spans="1:11" s="52" customFormat="1" ht="15" customHeight="1" thickBot="1" x14ac:dyDescent="0.25">
      <c r="A26" s="212"/>
      <c r="B26" s="313" t="s">
        <v>91</v>
      </c>
      <c r="C26" s="312"/>
      <c r="D26" s="59"/>
      <c r="E26" s="60"/>
      <c r="F26" s="55"/>
      <c r="G26" s="59"/>
      <c r="H26" s="59"/>
      <c r="I26" s="59"/>
      <c r="J26" s="59"/>
    </row>
    <row r="27" spans="1:11" s="52" customFormat="1" ht="3" customHeight="1" x14ac:dyDescent="0.2">
      <c r="A27" s="63"/>
      <c r="B27" s="64"/>
      <c r="C27" s="64"/>
      <c r="D27" s="64"/>
      <c r="E27" s="51"/>
      <c r="F27" s="65"/>
      <c r="G27" s="65"/>
      <c r="H27" s="65"/>
      <c r="I27" s="65"/>
      <c r="J27" s="51"/>
      <c r="K27" s="51"/>
    </row>
    <row r="28" spans="1:11" s="52" customFormat="1" ht="15" customHeight="1" x14ac:dyDescent="0.2"/>
    <row r="29" spans="1:11" s="52" customFormat="1" x14ac:dyDescent="0.2">
      <c r="A29" s="57"/>
      <c r="B29" s="57"/>
      <c r="C29" s="57"/>
      <c r="D29" s="57"/>
      <c r="E29" s="58"/>
      <c r="F29" s="58"/>
      <c r="G29" s="58"/>
      <c r="H29" s="58"/>
      <c r="I29" s="43"/>
    </row>
    <row r="30" spans="1:11" s="39" customFormat="1" ht="15" customHeight="1" x14ac:dyDescent="0.2">
      <c r="A30" s="45" t="s">
        <v>92</v>
      </c>
      <c r="B30" s="45"/>
      <c r="C30" s="45"/>
      <c r="D30" s="45"/>
      <c r="E30" s="46"/>
      <c r="F30" s="46"/>
      <c r="G30" s="47"/>
      <c r="H30" s="48"/>
      <c r="I30" s="46"/>
      <c r="K30" s="46"/>
    </row>
    <row r="31" spans="1:11" s="52" customFormat="1" ht="3" customHeight="1" thickBot="1" x14ac:dyDescent="0.25">
      <c r="A31" s="51"/>
      <c r="E31" s="53"/>
      <c r="F31" s="53"/>
      <c r="G31" s="53"/>
      <c r="H31" s="53"/>
      <c r="I31" s="53"/>
    </row>
    <row r="32" spans="1:11" s="52" customFormat="1" ht="15" customHeight="1" thickBot="1" x14ac:dyDescent="0.25">
      <c r="A32" s="212"/>
      <c r="B32" s="311" t="s">
        <v>11</v>
      </c>
      <c r="C32" s="312"/>
      <c r="D32" s="59"/>
      <c r="E32" s="60"/>
      <c r="G32" s="59"/>
      <c r="H32" s="59"/>
      <c r="I32" s="59"/>
      <c r="J32" s="59"/>
    </row>
    <row r="33" spans="1:12" s="52" customFormat="1" ht="3" customHeight="1" thickBot="1" x14ac:dyDescent="0.25">
      <c r="A33" s="61"/>
      <c r="E33" s="62"/>
      <c r="F33" s="53"/>
      <c r="G33" s="53"/>
      <c r="H33" s="53"/>
      <c r="I33" s="53"/>
    </row>
    <row r="34" spans="1:12" s="52" customFormat="1" ht="15" customHeight="1" thickBot="1" x14ac:dyDescent="0.25">
      <c r="A34" s="212"/>
      <c r="B34" s="311" t="s">
        <v>12</v>
      </c>
      <c r="C34" s="312"/>
      <c r="D34" s="59"/>
      <c r="E34" s="60"/>
      <c r="F34" s="55"/>
      <c r="G34" s="59"/>
      <c r="H34" s="59"/>
      <c r="I34" s="59"/>
      <c r="J34" s="59"/>
    </row>
    <row r="35" spans="1:12" s="52" customFormat="1" ht="3" customHeight="1" thickBot="1" x14ac:dyDescent="0.25">
      <c r="A35" s="63"/>
      <c r="B35" s="64"/>
      <c r="C35" s="64"/>
      <c r="D35" s="64"/>
      <c r="E35" s="51"/>
      <c r="F35" s="65"/>
      <c r="G35" s="65"/>
      <c r="H35" s="65"/>
      <c r="I35" s="65"/>
      <c r="J35" s="51"/>
      <c r="K35" s="51"/>
    </row>
    <row r="36" spans="1:12" s="52" customFormat="1" ht="15" customHeight="1" thickBot="1" x14ac:dyDescent="0.25">
      <c r="A36" s="212"/>
      <c r="B36" s="66" t="s">
        <v>93</v>
      </c>
      <c r="C36" s="307"/>
      <c r="D36" s="308"/>
      <c r="E36" s="67"/>
      <c r="F36" s="67"/>
      <c r="G36" s="67"/>
      <c r="H36" s="67"/>
      <c r="I36" s="67"/>
      <c r="J36" s="67"/>
      <c r="K36" s="67"/>
      <c r="L36" s="68"/>
    </row>
    <row r="37" spans="1:12" ht="3" customHeight="1" thickBot="1" x14ac:dyDescent="0.25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</row>
    <row r="38" spans="1:12" ht="15" customHeight="1" thickBot="1" x14ac:dyDescent="0.25">
      <c r="A38" s="212"/>
      <c r="B38" s="69" t="s">
        <v>13</v>
      </c>
      <c r="C38" s="307"/>
      <c r="D38" s="308"/>
      <c r="E38" s="60"/>
      <c r="F38" s="60"/>
      <c r="G38" s="60"/>
      <c r="H38" s="60"/>
      <c r="I38" s="60"/>
      <c r="J38" s="60"/>
      <c r="K38" s="60"/>
    </row>
    <row r="39" spans="1:12" ht="8.25" customHeight="1" x14ac:dyDescent="0.2">
      <c r="A39" s="67"/>
      <c r="B39" s="67"/>
      <c r="C39" s="67"/>
      <c r="D39" s="67"/>
      <c r="E39" s="60"/>
      <c r="F39" s="60"/>
      <c r="G39" s="60"/>
      <c r="H39" s="60"/>
      <c r="I39" s="60"/>
      <c r="J39" s="60"/>
      <c r="K39" s="60"/>
    </row>
    <row r="40" spans="1:12" s="72" customFormat="1" ht="13.5" customHeight="1" thickBot="1" x14ac:dyDescent="0.25">
      <c r="A40" s="70" t="s">
        <v>193</v>
      </c>
      <c r="B40" s="70"/>
      <c r="C40" s="70"/>
      <c r="D40" s="70"/>
      <c r="E40" s="70"/>
      <c r="F40" s="70"/>
      <c r="G40" s="70"/>
      <c r="H40" s="70"/>
      <c r="I40" s="70"/>
      <c r="J40" s="70"/>
      <c r="K40" s="71"/>
    </row>
    <row r="41" spans="1:12" ht="59.25" customHeight="1" thickBot="1" x14ac:dyDescent="0.25">
      <c r="A41" s="314"/>
      <c r="B41" s="315"/>
      <c r="C41" s="315"/>
      <c r="D41" s="315"/>
      <c r="E41" s="315"/>
      <c r="F41" s="315"/>
      <c r="G41" s="315"/>
      <c r="H41" s="315"/>
      <c r="I41" s="315"/>
      <c r="J41" s="315"/>
      <c r="K41" s="316"/>
    </row>
    <row r="42" spans="1:12" ht="15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2" s="67" customFormat="1" ht="15.75" thickBot="1" x14ac:dyDescent="0.25">
      <c r="A43" s="305" t="s">
        <v>6</v>
      </c>
      <c r="B43" s="305"/>
      <c r="C43" s="305"/>
      <c r="D43" s="305"/>
      <c r="E43" s="305"/>
      <c r="F43" s="305"/>
      <c r="G43" s="305"/>
      <c r="H43" s="305"/>
      <c r="I43" s="306"/>
      <c r="J43" s="306"/>
    </row>
    <row r="44" spans="1:12" s="41" customFormat="1" ht="15" customHeight="1" x14ac:dyDescent="0.2">
      <c r="A44" s="300" t="s">
        <v>1</v>
      </c>
      <c r="B44" s="301"/>
      <c r="C44" s="301"/>
      <c r="D44" s="301"/>
      <c r="E44" s="301"/>
      <c r="F44" s="302"/>
      <c r="G44" s="303"/>
      <c r="H44" s="303"/>
      <c r="I44" s="303"/>
      <c r="J44" s="303"/>
      <c r="K44" s="304"/>
      <c r="L44" s="42"/>
    </row>
    <row r="45" spans="1:12" s="41" customFormat="1" ht="15" customHeight="1" x14ac:dyDescent="0.2">
      <c r="A45" s="290" t="s">
        <v>2</v>
      </c>
      <c r="B45" s="291"/>
      <c r="C45" s="291"/>
      <c r="D45" s="291"/>
      <c r="E45" s="291"/>
      <c r="F45" s="297"/>
      <c r="G45" s="298"/>
      <c r="H45" s="298"/>
      <c r="I45" s="298"/>
      <c r="J45" s="298"/>
      <c r="K45" s="299"/>
      <c r="L45" s="42"/>
    </row>
    <row r="46" spans="1:12" s="41" customFormat="1" ht="15" customHeight="1" x14ac:dyDescent="0.2">
      <c r="A46" s="290" t="s">
        <v>3</v>
      </c>
      <c r="B46" s="291"/>
      <c r="C46" s="291"/>
      <c r="D46" s="291"/>
      <c r="E46" s="291"/>
      <c r="F46" s="293"/>
      <c r="G46" s="293"/>
      <c r="H46" s="293"/>
      <c r="I46" s="293"/>
      <c r="J46" s="293"/>
      <c r="K46" s="294"/>
      <c r="L46" s="42"/>
    </row>
    <row r="47" spans="1:12" s="41" customFormat="1" ht="15" customHeight="1" x14ac:dyDescent="0.2">
      <c r="A47" s="290" t="s">
        <v>4</v>
      </c>
      <c r="B47" s="291"/>
      <c r="C47" s="291"/>
      <c r="D47" s="291"/>
      <c r="E47" s="291"/>
      <c r="F47" s="292"/>
      <c r="G47" s="293"/>
      <c r="H47" s="293"/>
      <c r="I47" s="293"/>
      <c r="J47" s="293"/>
      <c r="K47" s="294"/>
      <c r="L47" s="42"/>
    </row>
    <row r="48" spans="1:12" s="41" customFormat="1" ht="15" customHeight="1" x14ac:dyDescent="0.2">
      <c r="A48" s="295" t="s">
        <v>5</v>
      </c>
      <c r="B48" s="296"/>
      <c r="C48" s="296"/>
      <c r="D48" s="296"/>
      <c r="E48" s="296"/>
      <c r="F48" s="297"/>
      <c r="G48" s="298"/>
      <c r="H48" s="298"/>
      <c r="I48" s="298"/>
      <c r="J48" s="298"/>
      <c r="K48" s="299"/>
      <c r="L48" s="42"/>
    </row>
    <row r="49" spans="1:12" s="41" customFormat="1" ht="15" customHeight="1" x14ac:dyDescent="0.2">
      <c r="A49" s="290" t="s">
        <v>2</v>
      </c>
      <c r="B49" s="291"/>
      <c r="C49" s="291"/>
      <c r="D49" s="291"/>
      <c r="E49" s="291"/>
      <c r="F49" s="297"/>
      <c r="G49" s="298"/>
      <c r="H49" s="298"/>
      <c r="I49" s="298"/>
      <c r="J49" s="298"/>
      <c r="K49" s="299"/>
      <c r="L49" s="42"/>
    </row>
    <row r="50" spans="1:12" s="41" customFormat="1" ht="15" customHeight="1" x14ac:dyDescent="0.2">
      <c r="A50" s="290" t="s">
        <v>3</v>
      </c>
      <c r="B50" s="291"/>
      <c r="C50" s="291"/>
      <c r="D50" s="291"/>
      <c r="E50" s="291"/>
      <c r="F50" s="297"/>
      <c r="G50" s="298"/>
      <c r="H50" s="298"/>
      <c r="I50" s="298"/>
      <c r="J50" s="298"/>
      <c r="K50" s="299"/>
      <c r="L50" s="42"/>
    </row>
    <row r="51" spans="1:12" s="41" customFormat="1" ht="15" customHeight="1" thickBot="1" x14ac:dyDescent="0.25">
      <c r="A51" s="285" t="s">
        <v>4</v>
      </c>
      <c r="B51" s="286"/>
      <c r="C51" s="286"/>
      <c r="D51" s="286"/>
      <c r="E51" s="286"/>
      <c r="F51" s="287"/>
      <c r="G51" s="288"/>
      <c r="H51" s="288"/>
      <c r="I51" s="288"/>
      <c r="J51" s="288"/>
      <c r="K51" s="289"/>
      <c r="L51" s="42"/>
    </row>
    <row r="52" spans="1:12" ht="15" x14ac:dyDescent="0.2">
      <c r="A52" s="67"/>
      <c r="B52" s="67"/>
      <c r="C52" s="73"/>
      <c r="D52" s="67"/>
      <c r="E52" s="67"/>
    </row>
    <row r="76" spans="4:4" ht="15.75" x14ac:dyDescent="0.25">
      <c r="D76" s="74"/>
    </row>
  </sheetData>
  <sheetProtection password="C3D4" sheet="1" objects="1" scenarios="1" selectLockedCells="1"/>
  <mergeCells count="36">
    <mergeCell ref="A8:E8"/>
    <mergeCell ref="F8:K8"/>
    <mergeCell ref="A9:E9"/>
    <mergeCell ref="F9:K9"/>
    <mergeCell ref="B15:C15"/>
    <mergeCell ref="A1:K1"/>
    <mergeCell ref="A2:K2"/>
    <mergeCell ref="A6:E6"/>
    <mergeCell ref="F6:K6"/>
    <mergeCell ref="A7:E7"/>
    <mergeCell ref="F7:K7"/>
    <mergeCell ref="A44:E44"/>
    <mergeCell ref="F44:K44"/>
    <mergeCell ref="A43:J43"/>
    <mergeCell ref="C36:D36"/>
    <mergeCell ref="B18:C18"/>
    <mergeCell ref="B32:C32"/>
    <mergeCell ref="B34:C34"/>
    <mergeCell ref="B24:C24"/>
    <mergeCell ref="B26:C26"/>
    <mergeCell ref="C38:D38"/>
    <mergeCell ref="A41:K41"/>
    <mergeCell ref="A45:E45"/>
    <mergeCell ref="F45:K45"/>
    <mergeCell ref="A46:E46"/>
    <mergeCell ref="F46:K46"/>
    <mergeCell ref="A50:E50"/>
    <mergeCell ref="F50:K50"/>
    <mergeCell ref="A51:E51"/>
    <mergeCell ref="F51:K51"/>
    <mergeCell ref="A47:E47"/>
    <mergeCell ref="F47:K47"/>
    <mergeCell ref="A48:E48"/>
    <mergeCell ref="F48:K48"/>
    <mergeCell ref="A49:E49"/>
    <mergeCell ref="F49:K49"/>
  </mergeCells>
  <phoneticPr fontId="5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rowBreaks count="1" manualBreakCount="1">
    <brk id="51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workbookViewId="0">
      <selection activeCell="H13" sqref="H13"/>
    </sheetView>
  </sheetViews>
  <sheetFormatPr defaultRowHeight="12.75" x14ac:dyDescent="0.2"/>
  <cols>
    <col min="1" max="1" width="6.28515625" style="35" customWidth="1"/>
    <col min="2" max="7" width="7.140625" style="35" customWidth="1"/>
    <col min="8" max="10" width="15.42578125" style="35" customWidth="1"/>
    <col min="11" max="11" width="10.28515625" style="35" customWidth="1"/>
    <col min="12" max="13" width="14.28515625" style="35" customWidth="1"/>
    <col min="14" max="16384" width="9.140625" style="35"/>
  </cols>
  <sheetData>
    <row r="1" spans="1:15" s="33" customFormat="1" ht="18" x14ac:dyDescent="0.25">
      <c r="A1" s="423" t="s">
        <v>88</v>
      </c>
      <c r="B1" s="423"/>
      <c r="C1" s="423"/>
      <c r="D1" s="423"/>
      <c r="E1" s="423"/>
      <c r="F1" s="423"/>
      <c r="G1" s="423"/>
      <c r="H1" s="423"/>
      <c r="I1" s="423"/>
      <c r="J1" s="423"/>
      <c r="K1" s="86"/>
      <c r="L1" s="86"/>
      <c r="M1" s="124"/>
    </row>
    <row r="2" spans="1:15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5" ht="21" customHeight="1" x14ac:dyDescent="0.3">
      <c r="A3" s="34"/>
      <c r="B3" s="34"/>
      <c r="C3" s="34"/>
      <c r="D3" s="34"/>
      <c r="E3" s="34"/>
    </row>
    <row r="4" spans="1:15" s="41" customFormat="1" ht="12.75" customHeight="1" thickBot="1" x14ac:dyDescent="0.25">
      <c r="A4" s="159"/>
      <c r="B4" s="87"/>
      <c r="C4" s="87"/>
      <c r="D4" s="87"/>
      <c r="E4" s="43"/>
      <c r="F4" s="43"/>
      <c r="G4" s="43"/>
      <c r="H4" s="43"/>
      <c r="I4" s="43"/>
    </row>
    <row r="5" spans="1:15" s="80" customFormat="1" ht="30.75" customHeight="1" thickBot="1" x14ac:dyDescent="0.25">
      <c r="A5" s="581" t="s">
        <v>230</v>
      </c>
      <c r="B5" s="582"/>
      <c r="C5" s="582"/>
      <c r="D5" s="582"/>
      <c r="E5" s="582"/>
      <c r="F5" s="582"/>
      <c r="G5" s="582"/>
      <c r="H5" s="582"/>
      <c r="I5" s="582"/>
      <c r="J5" s="583"/>
      <c r="K5" s="126"/>
      <c r="L5" s="126"/>
      <c r="M5" s="126"/>
    </row>
    <row r="6" spans="1:15" s="79" customFormat="1" ht="30.75" customHeight="1" thickBot="1" x14ac:dyDescent="0.25">
      <c r="A6" s="76"/>
      <c r="B6" s="76"/>
      <c r="C6" s="76"/>
      <c r="D6" s="76"/>
      <c r="E6" s="76"/>
      <c r="F6" s="76"/>
      <c r="G6" s="76"/>
      <c r="H6" s="76"/>
      <c r="I6" s="76"/>
      <c r="J6" s="77"/>
      <c r="K6" s="77"/>
      <c r="L6" s="77"/>
      <c r="M6" s="77"/>
    </row>
    <row r="7" spans="1:15" ht="21.75" customHeight="1" thickBot="1" x14ac:dyDescent="0.25">
      <c r="A7" s="137"/>
      <c r="H7" s="495">
        <v>2012</v>
      </c>
      <c r="I7" s="496"/>
      <c r="J7" s="497"/>
    </row>
    <row r="8" spans="1:15" ht="6.75" customHeight="1" thickBot="1" x14ac:dyDescent="0.25">
      <c r="A8" s="137"/>
    </row>
    <row r="9" spans="1:15" ht="12" hidden="1" customHeight="1" x14ac:dyDescent="0.2">
      <c r="A9" s="137"/>
    </row>
    <row r="10" spans="1:15" ht="23.25" customHeight="1" x14ac:dyDescent="0.2">
      <c r="A10" s="426"/>
      <c r="B10" s="426"/>
      <c r="C10" s="426"/>
      <c r="D10" s="426"/>
      <c r="E10" s="426"/>
      <c r="F10" s="426"/>
      <c r="G10" s="426"/>
      <c r="H10" s="503" t="s">
        <v>103</v>
      </c>
      <c r="I10" s="504"/>
      <c r="J10" s="505"/>
    </row>
    <row r="11" spans="1:15" s="132" customFormat="1" ht="47.25" customHeight="1" thickBot="1" x14ac:dyDescent="0.25">
      <c r="A11" s="426"/>
      <c r="B11" s="426"/>
      <c r="C11" s="426"/>
      <c r="D11" s="426"/>
      <c r="E11" s="426"/>
      <c r="F11" s="426"/>
      <c r="G11" s="426"/>
      <c r="H11" s="138" t="s">
        <v>34</v>
      </c>
      <c r="I11" s="139" t="s">
        <v>40</v>
      </c>
      <c r="J11" s="140" t="s">
        <v>41</v>
      </c>
      <c r="K11" s="129"/>
      <c r="L11" s="129"/>
      <c r="M11" s="129"/>
      <c r="N11" s="130"/>
      <c r="O11" s="131"/>
    </row>
    <row r="12" spans="1:15" s="132" customFormat="1" ht="16.5" customHeight="1" thickBot="1" x14ac:dyDescent="0.3">
      <c r="A12" s="498" t="s">
        <v>39</v>
      </c>
      <c r="B12" s="498"/>
      <c r="C12" s="498"/>
      <c r="D12" s="498"/>
      <c r="E12" s="498"/>
      <c r="F12" s="498"/>
      <c r="G12" s="498"/>
      <c r="H12" s="129"/>
      <c r="I12" s="129"/>
      <c r="J12" s="129"/>
      <c r="K12" s="129"/>
      <c r="L12" s="129"/>
      <c r="M12" s="129"/>
      <c r="N12" s="130"/>
      <c r="O12" s="131"/>
    </row>
    <row r="13" spans="1:15" s="79" customFormat="1" ht="15" customHeight="1" x14ac:dyDescent="0.2">
      <c r="A13" s="411" t="s">
        <v>42</v>
      </c>
      <c r="B13" s="506"/>
      <c r="C13" s="506"/>
      <c r="D13" s="506"/>
      <c r="E13" s="506"/>
      <c r="F13" s="506"/>
      <c r="G13" s="506"/>
      <c r="H13" s="208"/>
      <c r="I13" s="208"/>
      <c r="J13" s="209"/>
      <c r="K13" s="77"/>
      <c r="L13" s="77"/>
      <c r="M13" s="77"/>
      <c r="N13" s="80"/>
      <c r="O13" s="112"/>
    </row>
    <row r="14" spans="1:15" s="79" customFormat="1" ht="15" customHeight="1" x14ac:dyDescent="0.2">
      <c r="A14" s="349" t="s">
        <v>43</v>
      </c>
      <c r="B14" s="350"/>
      <c r="C14" s="350"/>
      <c r="D14" s="350"/>
      <c r="E14" s="350"/>
      <c r="F14" s="350"/>
      <c r="G14" s="350"/>
      <c r="H14" s="205"/>
      <c r="I14" s="205"/>
      <c r="J14" s="210"/>
      <c r="K14" s="77"/>
      <c r="L14" s="77"/>
      <c r="M14" s="77"/>
      <c r="N14" s="80"/>
      <c r="O14" s="112"/>
    </row>
    <row r="15" spans="1:15" s="79" customFormat="1" ht="15" customHeight="1" x14ac:dyDescent="0.2">
      <c r="A15" s="349" t="s">
        <v>44</v>
      </c>
      <c r="B15" s="350"/>
      <c r="C15" s="350"/>
      <c r="D15" s="350"/>
      <c r="E15" s="350"/>
      <c r="F15" s="350"/>
      <c r="G15" s="350"/>
      <c r="H15" s="205"/>
      <c r="I15" s="205"/>
      <c r="J15" s="210"/>
      <c r="K15" s="77"/>
      <c r="L15" s="77"/>
      <c r="M15" s="77"/>
      <c r="N15" s="80"/>
      <c r="O15" s="112"/>
    </row>
    <row r="16" spans="1:15" s="79" customFormat="1" ht="15" customHeight="1" x14ac:dyDescent="0.2">
      <c r="A16" s="349" t="s">
        <v>105</v>
      </c>
      <c r="B16" s="350"/>
      <c r="C16" s="350"/>
      <c r="D16" s="350"/>
      <c r="E16" s="350"/>
      <c r="F16" s="350"/>
      <c r="G16" s="350"/>
      <c r="H16" s="205"/>
      <c r="I16" s="205"/>
      <c r="J16" s="210"/>
      <c r="K16" s="77"/>
      <c r="L16" s="77"/>
      <c r="M16" s="77"/>
      <c r="N16" s="80"/>
      <c r="O16" s="112"/>
    </row>
    <row r="17" spans="1:15" s="79" customFormat="1" ht="15" customHeight="1" x14ac:dyDescent="0.2">
      <c r="A17" s="349" t="s">
        <v>45</v>
      </c>
      <c r="B17" s="350"/>
      <c r="C17" s="350"/>
      <c r="D17" s="350"/>
      <c r="E17" s="350"/>
      <c r="F17" s="350"/>
      <c r="G17" s="350"/>
      <c r="H17" s="205"/>
      <c r="I17" s="205"/>
      <c r="J17" s="210"/>
      <c r="K17" s="77"/>
      <c r="L17" s="77"/>
      <c r="M17" s="77"/>
      <c r="N17" s="80"/>
      <c r="O17" s="112"/>
    </row>
    <row r="18" spans="1:15" s="79" customFormat="1" ht="15" customHeight="1" x14ac:dyDescent="0.2">
      <c r="A18" s="349" t="s">
        <v>106</v>
      </c>
      <c r="B18" s="350"/>
      <c r="C18" s="350"/>
      <c r="D18" s="350"/>
      <c r="E18" s="350"/>
      <c r="F18" s="350"/>
      <c r="G18" s="350"/>
      <c r="H18" s="205"/>
      <c r="I18" s="205"/>
      <c r="J18" s="210"/>
      <c r="K18" s="77"/>
      <c r="L18" s="77"/>
      <c r="M18" s="77"/>
      <c r="N18" s="80"/>
      <c r="O18" s="112"/>
    </row>
    <row r="19" spans="1:15" s="79" customFormat="1" ht="15" customHeight="1" x14ac:dyDescent="0.2">
      <c r="A19" s="349" t="s">
        <v>107</v>
      </c>
      <c r="B19" s="350"/>
      <c r="C19" s="350"/>
      <c r="D19" s="350"/>
      <c r="E19" s="350"/>
      <c r="F19" s="350"/>
      <c r="G19" s="350"/>
      <c r="H19" s="205"/>
      <c r="I19" s="205"/>
      <c r="J19" s="210"/>
      <c r="K19" s="77"/>
      <c r="L19" s="77"/>
      <c r="M19" s="77"/>
      <c r="N19" s="80"/>
      <c r="O19" s="112"/>
    </row>
    <row r="20" spans="1:15" s="79" customFormat="1" ht="15" customHeight="1" thickBot="1" x14ac:dyDescent="0.25">
      <c r="A20" s="353" t="s">
        <v>36</v>
      </c>
      <c r="B20" s="354"/>
      <c r="C20" s="354"/>
      <c r="D20" s="354"/>
      <c r="E20" s="354"/>
      <c r="F20" s="354"/>
      <c r="G20" s="354"/>
      <c r="H20" s="135">
        <f>+H13+H14+H15+H16+H17+H18+H19</f>
        <v>0</v>
      </c>
      <c r="I20" s="135">
        <f t="shared" ref="I20:J20" si="0">+I13+I14+I15+I16+I17+I18+I19</f>
        <v>0</v>
      </c>
      <c r="J20" s="136">
        <f t="shared" si="0"/>
        <v>0</v>
      </c>
      <c r="K20" s="77"/>
      <c r="L20" s="77"/>
      <c r="M20" s="77"/>
      <c r="N20" s="80"/>
      <c r="O20" s="112"/>
    </row>
    <row r="21" spans="1:15" ht="14.25" customHeight="1" x14ac:dyDescent="0.2">
      <c r="A21" s="141"/>
    </row>
    <row r="22" spans="1:15" s="132" customFormat="1" ht="16.5" customHeight="1" thickBot="1" x14ac:dyDescent="0.3">
      <c r="A22" s="498" t="s">
        <v>108</v>
      </c>
      <c r="B22" s="498"/>
      <c r="C22" s="498"/>
      <c r="D22" s="498"/>
      <c r="E22" s="498"/>
      <c r="F22" s="498"/>
      <c r="G22" s="498"/>
      <c r="H22" s="129"/>
      <c r="I22" s="129"/>
      <c r="J22" s="129"/>
      <c r="K22" s="129"/>
      <c r="L22" s="129"/>
      <c r="M22" s="129"/>
      <c r="N22" s="130"/>
      <c r="O22" s="131"/>
    </row>
    <row r="23" spans="1:15" s="79" customFormat="1" ht="15" customHeight="1" x14ac:dyDescent="0.2">
      <c r="A23" s="411" t="s">
        <v>283</v>
      </c>
      <c r="B23" s="506"/>
      <c r="C23" s="506"/>
      <c r="D23" s="506"/>
      <c r="E23" s="506"/>
      <c r="F23" s="506"/>
      <c r="G23" s="506"/>
      <c r="H23" s="208"/>
      <c r="I23" s="208"/>
      <c r="J23" s="209"/>
      <c r="K23" s="77"/>
      <c r="L23" s="77"/>
      <c r="M23" s="77"/>
      <c r="N23" s="80"/>
      <c r="O23" s="112"/>
    </row>
    <row r="24" spans="1:15" s="79" customFormat="1" ht="15" customHeight="1" x14ac:dyDescent="0.2">
      <c r="A24" s="349" t="s">
        <v>285</v>
      </c>
      <c r="B24" s="350"/>
      <c r="C24" s="350"/>
      <c r="D24" s="350"/>
      <c r="E24" s="350"/>
      <c r="F24" s="350"/>
      <c r="G24" s="350"/>
      <c r="H24" s="205"/>
      <c r="I24" s="205"/>
      <c r="J24" s="210"/>
      <c r="K24" s="77"/>
      <c r="L24" s="77"/>
      <c r="M24" s="77"/>
      <c r="N24" s="80"/>
      <c r="O24" s="112"/>
    </row>
    <row r="25" spans="1:15" s="79" customFormat="1" ht="15" customHeight="1" x14ac:dyDescent="0.2">
      <c r="A25" s="349" t="s">
        <v>286</v>
      </c>
      <c r="B25" s="350"/>
      <c r="C25" s="350"/>
      <c r="D25" s="350"/>
      <c r="E25" s="350"/>
      <c r="F25" s="350"/>
      <c r="G25" s="350"/>
      <c r="H25" s="205"/>
      <c r="I25" s="205"/>
      <c r="J25" s="210"/>
      <c r="K25" s="77"/>
      <c r="L25" s="77"/>
      <c r="M25" s="77"/>
      <c r="N25" s="80"/>
      <c r="O25" s="112"/>
    </row>
    <row r="26" spans="1:15" s="79" customFormat="1" ht="15" customHeight="1" x14ac:dyDescent="0.2">
      <c r="A26" s="349" t="s">
        <v>284</v>
      </c>
      <c r="B26" s="350"/>
      <c r="C26" s="350"/>
      <c r="D26" s="350"/>
      <c r="E26" s="350"/>
      <c r="F26" s="350"/>
      <c r="G26" s="350"/>
      <c r="H26" s="205"/>
      <c r="I26" s="205"/>
      <c r="J26" s="210"/>
      <c r="K26" s="77"/>
      <c r="L26" s="77"/>
      <c r="M26" s="77"/>
      <c r="N26" s="80"/>
      <c r="O26" s="112"/>
    </row>
    <row r="27" spans="1:15" s="79" customFormat="1" ht="15" customHeight="1" thickBot="1" x14ac:dyDescent="0.25">
      <c r="A27" s="353" t="s">
        <v>36</v>
      </c>
      <c r="B27" s="354"/>
      <c r="C27" s="354"/>
      <c r="D27" s="354"/>
      <c r="E27" s="354"/>
      <c r="F27" s="354"/>
      <c r="G27" s="354"/>
      <c r="H27" s="135">
        <f>+H23+H24+H25+H26</f>
        <v>0</v>
      </c>
      <c r="I27" s="135">
        <f t="shared" ref="I27:J27" si="1">+I23+I24+I25+I26</f>
        <v>0</v>
      </c>
      <c r="J27" s="136">
        <f t="shared" si="1"/>
        <v>0</v>
      </c>
      <c r="K27" s="77"/>
      <c r="L27" s="77"/>
      <c r="M27" s="77"/>
      <c r="N27" s="80"/>
      <c r="O27" s="112"/>
    </row>
    <row r="28" spans="1:15" ht="14.25" customHeight="1" x14ac:dyDescent="0.2">
      <c r="A28" s="137"/>
    </row>
    <row r="29" spans="1:15" s="132" customFormat="1" ht="16.5" customHeight="1" thickBot="1" x14ac:dyDescent="0.3">
      <c r="A29" s="498" t="s">
        <v>135</v>
      </c>
      <c r="B29" s="498"/>
      <c r="C29" s="498"/>
      <c r="D29" s="498"/>
      <c r="E29" s="498"/>
      <c r="F29" s="498"/>
      <c r="G29" s="498"/>
      <c r="H29" s="129"/>
      <c r="I29" s="129"/>
      <c r="J29" s="129"/>
      <c r="K29" s="129"/>
      <c r="L29" s="129"/>
      <c r="M29" s="129"/>
      <c r="N29" s="130"/>
      <c r="O29" s="131"/>
    </row>
    <row r="30" spans="1:15" s="79" customFormat="1" ht="15" customHeight="1" x14ac:dyDescent="0.2">
      <c r="A30" s="411" t="s">
        <v>46</v>
      </c>
      <c r="B30" s="506"/>
      <c r="C30" s="506"/>
      <c r="D30" s="506"/>
      <c r="E30" s="506"/>
      <c r="F30" s="506"/>
      <c r="G30" s="506"/>
      <c r="H30" s="208"/>
      <c r="I30" s="208"/>
      <c r="J30" s="209"/>
      <c r="K30" s="77"/>
      <c r="L30" s="77"/>
      <c r="M30" s="77"/>
      <c r="N30" s="80"/>
      <c r="O30" s="112"/>
    </row>
    <row r="31" spans="1:15" s="79" customFormat="1" ht="15" customHeight="1" x14ac:dyDescent="0.2">
      <c r="A31" s="349" t="s">
        <v>48</v>
      </c>
      <c r="B31" s="350"/>
      <c r="C31" s="350"/>
      <c r="D31" s="350"/>
      <c r="E31" s="350"/>
      <c r="F31" s="350"/>
      <c r="G31" s="350"/>
      <c r="H31" s="205"/>
      <c r="I31" s="205"/>
      <c r="J31" s="210"/>
      <c r="K31" s="77"/>
      <c r="L31" s="77"/>
      <c r="M31" s="77"/>
      <c r="N31" s="80"/>
      <c r="O31" s="112"/>
    </row>
    <row r="32" spans="1:15" s="79" customFormat="1" ht="15" customHeight="1" x14ac:dyDescent="0.2">
      <c r="A32" s="349" t="s">
        <v>47</v>
      </c>
      <c r="B32" s="350"/>
      <c r="C32" s="350"/>
      <c r="D32" s="350"/>
      <c r="E32" s="350"/>
      <c r="F32" s="350"/>
      <c r="G32" s="350"/>
      <c r="H32" s="205"/>
      <c r="I32" s="205"/>
      <c r="J32" s="210"/>
      <c r="K32" s="77"/>
      <c r="L32" s="77"/>
      <c r="M32" s="77"/>
      <c r="N32" s="80"/>
      <c r="O32" s="112"/>
    </row>
    <row r="33" spans="1:15" s="79" customFormat="1" ht="15" customHeight="1" thickBot="1" x14ac:dyDescent="0.25">
      <c r="A33" s="353" t="s">
        <v>36</v>
      </c>
      <c r="B33" s="354"/>
      <c r="C33" s="354"/>
      <c r="D33" s="354"/>
      <c r="E33" s="354"/>
      <c r="F33" s="354"/>
      <c r="G33" s="354"/>
      <c r="H33" s="135">
        <f>+H30+H31+H32</f>
        <v>0</v>
      </c>
      <c r="I33" s="135">
        <f t="shared" ref="I33:J33" si="2">+I30+I31+I32</f>
        <v>0</v>
      </c>
      <c r="J33" s="136">
        <f t="shared" si="2"/>
        <v>0</v>
      </c>
      <c r="K33" s="77"/>
      <c r="L33" s="77"/>
      <c r="M33" s="77"/>
      <c r="N33" s="80"/>
      <c r="O33" s="112"/>
    </row>
    <row r="34" spans="1:15" ht="14.25" customHeight="1" x14ac:dyDescent="0.2">
      <c r="A34" s="137"/>
      <c r="H34" s="118"/>
      <c r="I34" s="118"/>
      <c r="J34" s="118"/>
    </row>
    <row r="35" spans="1:15" s="132" customFormat="1" ht="16.5" customHeight="1" thickBot="1" x14ac:dyDescent="0.3">
      <c r="A35" s="570" t="s">
        <v>231</v>
      </c>
      <c r="B35" s="570"/>
      <c r="C35" s="570"/>
      <c r="D35" s="570"/>
      <c r="E35" s="570"/>
      <c r="F35" s="570"/>
      <c r="G35" s="570"/>
      <c r="H35" s="160"/>
      <c r="I35" s="160"/>
      <c r="J35" s="160"/>
      <c r="K35" s="129"/>
      <c r="L35" s="129"/>
      <c r="M35" s="129"/>
      <c r="N35" s="130"/>
      <c r="O35" s="131"/>
    </row>
    <row r="36" spans="1:15" s="79" customFormat="1" ht="15" customHeight="1" x14ac:dyDescent="0.2">
      <c r="A36" s="362" t="s">
        <v>223</v>
      </c>
      <c r="B36" s="363"/>
      <c r="C36" s="363"/>
      <c r="D36" s="363"/>
      <c r="E36" s="363"/>
      <c r="F36" s="363"/>
      <c r="G36" s="363"/>
      <c r="H36" s="208"/>
      <c r="I36" s="208"/>
      <c r="J36" s="209"/>
      <c r="K36" s="77"/>
      <c r="L36" s="77"/>
      <c r="M36" s="77"/>
      <c r="N36" s="80"/>
      <c r="O36" s="112"/>
    </row>
    <row r="37" spans="1:15" s="79" customFormat="1" ht="15" customHeight="1" x14ac:dyDescent="0.2">
      <c r="A37" s="584" t="s">
        <v>49</v>
      </c>
      <c r="B37" s="585"/>
      <c r="C37" s="585"/>
      <c r="D37" s="585"/>
      <c r="E37" s="585"/>
      <c r="F37" s="585"/>
      <c r="G37" s="586"/>
      <c r="H37" s="205"/>
      <c r="I37" s="205"/>
      <c r="J37" s="210"/>
      <c r="K37" s="77"/>
      <c r="L37" s="77"/>
      <c r="M37" s="77"/>
      <c r="N37" s="80"/>
      <c r="O37" s="112"/>
    </row>
    <row r="38" spans="1:15" s="79" customFormat="1" ht="15" customHeight="1" x14ac:dyDescent="0.2">
      <c r="A38" s="406" t="s">
        <v>224</v>
      </c>
      <c r="B38" s="455"/>
      <c r="C38" s="455"/>
      <c r="D38" s="455"/>
      <c r="E38" s="455"/>
      <c r="F38" s="455"/>
      <c r="G38" s="455"/>
      <c r="H38" s="205"/>
      <c r="I38" s="205"/>
      <c r="J38" s="210"/>
      <c r="K38" s="77"/>
      <c r="L38" s="77"/>
      <c r="M38" s="77"/>
      <c r="N38" s="80"/>
      <c r="O38" s="112"/>
    </row>
    <row r="39" spans="1:15" s="79" customFormat="1" ht="15" customHeight="1" x14ac:dyDescent="0.2">
      <c r="A39" s="349" t="s">
        <v>109</v>
      </c>
      <c r="B39" s="350"/>
      <c r="C39" s="350"/>
      <c r="D39" s="350"/>
      <c r="E39" s="350"/>
      <c r="F39" s="350"/>
      <c r="G39" s="350"/>
      <c r="H39" s="205"/>
      <c r="I39" s="205"/>
      <c r="J39" s="210"/>
      <c r="K39" s="77"/>
      <c r="L39" s="77"/>
      <c r="M39" s="77"/>
      <c r="N39" s="80"/>
      <c r="O39" s="112"/>
    </row>
    <row r="40" spans="1:15" s="79" customFormat="1" ht="15" customHeight="1" thickBot="1" x14ac:dyDescent="0.25">
      <c r="A40" s="353" t="s">
        <v>36</v>
      </c>
      <c r="B40" s="354"/>
      <c r="C40" s="354"/>
      <c r="D40" s="354"/>
      <c r="E40" s="354"/>
      <c r="F40" s="354"/>
      <c r="G40" s="354"/>
      <c r="H40" s="135">
        <f>+H36+H38+H39</f>
        <v>0</v>
      </c>
      <c r="I40" s="135">
        <f t="shared" ref="I40:J40" si="3">+I36+I38+I39</f>
        <v>0</v>
      </c>
      <c r="J40" s="136">
        <f t="shared" si="3"/>
        <v>0</v>
      </c>
      <c r="K40" s="77"/>
      <c r="L40" s="77"/>
      <c r="M40" s="77"/>
      <c r="N40" s="80"/>
      <c r="O40" s="112"/>
    </row>
    <row r="41" spans="1:15" ht="12" customHeight="1" x14ac:dyDescent="0.2">
      <c r="A41" s="137"/>
    </row>
    <row r="42" spans="1:15" ht="12" customHeight="1" x14ac:dyDescent="0.2">
      <c r="A42" s="155"/>
    </row>
    <row r="43" spans="1:15" ht="12" customHeight="1" x14ac:dyDescent="0.2">
      <c r="A43" s="137"/>
    </row>
    <row r="44" spans="1:15" ht="12" customHeight="1" x14ac:dyDescent="0.2">
      <c r="A44" s="137"/>
    </row>
  </sheetData>
  <sheetProtection password="C3D4" sheet="1" objects="1" scenarios="1" selectLockedCells="1"/>
  <mergeCells count="31">
    <mergeCell ref="A40:G40"/>
    <mergeCell ref="A33:G33"/>
    <mergeCell ref="A35:G35"/>
    <mergeCell ref="A36:G36"/>
    <mergeCell ref="A37:G37"/>
    <mergeCell ref="A38:G38"/>
    <mergeCell ref="A39:G39"/>
    <mergeCell ref="A32:G32"/>
    <mergeCell ref="A19:G19"/>
    <mergeCell ref="A20:G20"/>
    <mergeCell ref="A22:G22"/>
    <mergeCell ref="A23:G23"/>
    <mergeCell ref="A24:G24"/>
    <mergeCell ref="A25:G25"/>
    <mergeCell ref="A26:G26"/>
    <mergeCell ref="A27:G27"/>
    <mergeCell ref="A29:G29"/>
    <mergeCell ref="A30:G30"/>
    <mergeCell ref="A31:G31"/>
    <mergeCell ref="A1:J1"/>
    <mergeCell ref="A5:J5"/>
    <mergeCell ref="A18:G18"/>
    <mergeCell ref="H7:J7"/>
    <mergeCell ref="A10:G11"/>
    <mergeCell ref="H10:J10"/>
    <mergeCell ref="A12:G12"/>
    <mergeCell ref="A13:G13"/>
    <mergeCell ref="A14:G14"/>
    <mergeCell ref="A15:G15"/>
    <mergeCell ref="A16:G16"/>
    <mergeCell ref="A17:G17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showGridLines="0" workbookViewId="0">
      <selection activeCell="G11" sqref="G11:H11"/>
    </sheetView>
  </sheetViews>
  <sheetFormatPr defaultRowHeight="12.75" x14ac:dyDescent="0.2"/>
  <cols>
    <col min="1" max="4" width="8.140625" style="35" customWidth="1"/>
    <col min="5" max="8" width="15.5703125" style="35" customWidth="1"/>
    <col min="9" max="9" width="10.28515625" style="35" customWidth="1"/>
    <col min="10" max="11" width="14.28515625" style="35" customWidth="1"/>
    <col min="12" max="16384" width="9.140625" style="35"/>
  </cols>
  <sheetData>
    <row r="1" spans="1:13" s="33" customFormat="1" ht="18" x14ac:dyDescent="0.25">
      <c r="A1" s="423" t="s">
        <v>88</v>
      </c>
      <c r="B1" s="423"/>
      <c r="C1" s="423"/>
      <c r="D1" s="423"/>
      <c r="E1" s="423"/>
      <c r="F1" s="423"/>
      <c r="G1" s="423"/>
      <c r="H1" s="423"/>
      <c r="I1" s="86"/>
      <c r="J1" s="86"/>
      <c r="K1" s="124"/>
    </row>
    <row r="2" spans="1:13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3" ht="21" customHeight="1" thickBot="1" x14ac:dyDescent="0.35">
      <c r="A3" s="34"/>
      <c r="B3" s="34"/>
      <c r="C3" s="34"/>
      <c r="D3" s="34"/>
      <c r="E3" s="34"/>
    </row>
    <row r="4" spans="1:13" s="80" customFormat="1" ht="30.75" customHeight="1" thickBot="1" x14ac:dyDescent="0.25">
      <c r="A4" s="581" t="s">
        <v>232</v>
      </c>
      <c r="B4" s="582"/>
      <c r="C4" s="582"/>
      <c r="D4" s="582"/>
      <c r="E4" s="582"/>
      <c r="F4" s="582"/>
      <c r="G4" s="582"/>
      <c r="H4" s="583"/>
      <c r="I4" s="126"/>
      <c r="J4" s="126"/>
      <c r="K4" s="126"/>
    </row>
    <row r="5" spans="1:13" s="79" customFormat="1" ht="30.75" customHeight="1" thickBot="1" x14ac:dyDescent="0.25">
      <c r="A5" s="76"/>
      <c r="B5" s="76"/>
      <c r="C5" s="76"/>
      <c r="D5" s="76"/>
      <c r="E5" s="76"/>
      <c r="F5" s="76"/>
      <c r="G5" s="76"/>
      <c r="H5" s="77"/>
      <c r="I5" s="77"/>
      <c r="J5" s="77"/>
      <c r="K5" s="77"/>
    </row>
    <row r="6" spans="1:13" ht="21.75" customHeight="1" thickBot="1" x14ac:dyDescent="0.25">
      <c r="A6" s="144"/>
      <c r="B6" s="81"/>
      <c r="C6" s="81"/>
      <c r="D6" s="81"/>
      <c r="E6" s="81"/>
      <c r="F6" s="81"/>
      <c r="G6" s="589">
        <v>2012</v>
      </c>
      <c r="H6" s="341"/>
    </row>
    <row r="7" spans="1:13" ht="12" hidden="1" customHeight="1" x14ac:dyDescent="0.2">
      <c r="A7" s="144"/>
      <c r="B7" s="81"/>
      <c r="C7" s="81"/>
      <c r="D7" s="81"/>
      <c r="E7" s="81"/>
      <c r="F7" s="81"/>
      <c r="G7" s="161"/>
      <c r="H7" s="146"/>
    </row>
    <row r="8" spans="1:13" ht="3" customHeight="1" thickBot="1" x14ac:dyDescent="0.25">
      <c r="A8" s="137"/>
    </row>
    <row r="9" spans="1:13" ht="33.75" customHeight="1" thickBot="1" x14ac:dyDescent="0.25">
      <c r="A9" s="426"/>
      <c r="B9" s="426"/>
      <c r="C9" s="426"/>
      <c r="D9" s="426"/>
      <c r="E9" s="426"/>
      <c r="F9" s="76"/>
      <c r="G9" s="590" t="s">
        <v>110</v>
      </c>
      <c r="H9" s="591"/>
    </row>
    <row r="10" spans="1:13" s="132" customFormat="1" ht="16.5" customHeight="1" thickBot="1" x14ac:dyDescent="0.3">
      <c r="A10" s="547" t="s">
        <v>233</v>
      </c>
      <c r="B10" s="547"/>
      <c r="C10" s="547"/>
      <c r="D10" s="547"/>
      <c r="E10" s="547"/>
      <c r="F10" s="547"/>
      <c r="G10" s="149"/>
      <c r="H10" s="129"/>
      <c r="I10" s="129"/>
      <c r="J10" s="129"/>
      <c r="K10" s="129"/>
      <c r="L10" s="130"/>
      <c r="M10" s="131"/>
    </row>
    <row r="11" spans="1:13" s="79" customFormat="1" ht="15" customHeight="1" x14ac:dyDescent="0.2">
      <c r="A11" s="411" t="s">
        <v>50</v>
      </c>
      <c r="B11" s="506"/>
      <c r="C11" s="506"/>
      <c r="D11" s="506"/>
      <c r="E11" s="506"/>
      <c r="F11" s="506"/>
      <c r="G11" s="592"/>
      <c r="H11" s="593"/>
      <c r="I11" s="77"/>
      <c r="J11" s="77"/>
      <c r="K11" s="77"/>
      <c r="L11" s="80"/>
      <c r="M11" s="112"/>
    </row>
    <row r="12" spans="1:13" s="79" customFormat="1" ht="15" customHeight="1" x14ac:dyDescent="0.2">
      <c r="A12" s="349" t="s">
        <v>51</v>
      </c>
      <c r="B12" s="350"/>
      <c r="C12" s="350"/>
      <c r="D12" s="350"/>
      <c r="E12" s="350"/>
      <c r="F12" s="350"/>
      <c r="G12" s="587"/>
      <c r="H12" s="588"/>
      <c r="I12" s="77"/>
      <c r="J12" s="77"/>
      <c r="K12" s="77"/>
      <c r="L12" s="80"/>
      <c r="M12" s="112"/>
    </row>
    <row r="13" spans="1:13" s="79" customFormat="1" ht="15" customHeight="1" x14ac:dyDescent="0.2">
      <c r="A13" s="349" t="s">
        <v>52</v>
      </c>
      <c r="B13" s="350"/>
      <c r="C13" s="350"/>
      <c r="D13" s="350"/>
      <c r="E13" s="350"/>
      <c r="F13" s="350"/>
      <c r="G13" s="587"/>
      <c r="H13" s="588"/>
      <c r="I13" s="77"/>
      <c r="J13" s="77"/>
      <c r="K13" s="77"/>
      <c r="L13" s="80"/>
      <c r="M13" s="112"/>
    </row>
    <row r="14" spans="1:13" s="79" customFormat="1" ht="15" customHeight="1" x14ac:dyDescent="0.2">
      <c r="A14" s="349" t="s">
        <v>53</v>
      </c>
      <c r="B14" s="350"/>
      <c r="C14" s="350"/>
      <c r="D14" s="350"/>
      <c r="E14" s="350"/>
      <c r="F14" s="350"/>
      <c r="G14" s="587"/>
      <c r="H14" s="588"/>
      <c r="I14" s="77"/>
      <c r="J14" s="77"/>
      <c r="K14" s="77"/>
      <c r="L14" s="80"/>
      <c r="M14" s="112"/>
    </row>
    <row r="15" spans="1:13" s="79" customFormat="1" ht="15" customHeight="1" x14ac:dyDescent="0.2">
      <c r="A15" s="349" t="s">
        <v>54</v>
      </c>
      <c r="B15" s="350"/>
      <c r="C15" s="350"/>
      <c r="D15" s="350"/>
      <c r="E15" s="350"/>
      <c r="F15" s="350"/>
      <c r="G15" s="587"/>
      <c r="H15" s="588"/>
      <c r="I15" s="77"/>
      <c r="J15" s="77"/>
      <c r="K15" s="77"/>
      <c r="L15" s="80"/>
      <c r="M15" s="112"/>
    </row>
    <row r="16" spans="1:13" s="79" customFormat="1" ht="15" customHeight="1" x14ac:dyDescent="0.2">
      <c r="A16" s="349" t="s">
        <v>55</v>
      </c>
      <c r="B16" s="350"/>
      <c r="C16" s="350"/>
      <c r="D16" s="350"/>
      <c r="E16" s="350"/>
      <c r="F16" s="350"/>
      <c r="G16" s="587"/>
      <c r="H16" s="588"/>
      <c r="I16" s="77"/>
      <c r="J16" s="77"/>
      <c r="K16" s="77"/>
      <c r="L16" s="80"/>
      <c r="M16" s="112"/>
    </row>
    <row r="17" spans="1:13" s="79" customFormat="1" ht="15" customHeight="1" x14ac:dyDescent="0.2">
      <c r="A17" s="414" t="s">
        <v>56</v>
      </c>
      <c r="B17" s="491"/>
      <c r="C17" s="491"/>
      <c r="D17" s="491"/>
      <c r="E17" s="491"/>
      <c r="F17" s="492"/>
      <c r="G17" s="587"/>
      <c r="H17" s="588"/>
      <c r="I17" s="77"/>
      <c r="J17" s="77"/>
      <c r="K17" s="77"/>
      <c r="L17" s="80"/>
      <c r="M17" s="112"/>
    </row>
    <row r="18" spans="1:13" s="79" customFormat="1" ht="15" customHeight="1" x14ac:dyDescent="0.2">
      <c r="A18" s="414" t="s">
        <v>57</v>
      </c>
      <c r="B18" s="491"/>
      <c r="C18" s="491"/>
      <c r="D18" s="491"/>
      <c r="E18" s="491"/>
      <c r="F18" s="492"/>
      <c r="G18" s="587"/>
      <c r="H18" s="588"/>
      <c r="I18" s="77"/>
      <c r="J18" s="77"/>
      <c r="K18" s="77"/>
      <c r="L18" s="80"/>
      <c r="M18" s="112"/>
    </row>
    <row r="19" spans="1:13" s="79" customFormat="1" ht="15" customHeight="1" x14ac:dyDescent="0.2">
      <c r="A19" s="414" t="s">
        <v>58</v>
      </c>
      <c r="B19" s="491"/>
      <c r="C19" s="491"/>
      <c r="D19" s="491"/>
      <c r="E19" s="491"/>
      <c r="F19" s="492"/>
      <c r="G19" s="587"/>
      <c r="H19" s="588"/>
      <c r="I19" s="77"/>
      <c r="J19" s="77"/>
      <c r="K19" s="77"/>
      <c r="L19" s="80"/>
      <c r="M19" s="112"/>
    </row>
    <row r="20" spans="1:13" s="79" customFormat="1" ht="15" customHeight="1" x14ac:dyDescent="0.2">
      <c r="A20" s="414" t="s">
        <v>59</v>
      </c>
      <c r="B20" s="491"/>
      <c r="C20" s="491"/>
      <c r="D20" s="491"/>
      <c r="E20" s="491"/>
      <c r="F20" s="492"/>
      <c r="G20" s="587"/>
      <c r="H20" s="588"/>
      <c r="I20" s="77"/>
      <c r="J20" s="77"/>
      <c r="K20" s="77"/>
      <c r="L20" s="80"/>
      <c r="M20" s="112"/>
    </row>
    <row r="21" spans="1:13" s="79" customFormat="1" ht="15" customHeight="1" thickBot="1" x14ac:dyDescent="0.25">
      <c r="A21" s="440" t="s">
        <v>37</v>
      </c>
      <c r="B21" s="493"/>
      <c r="C21" s="493"/>
      <c r="D21" s="493"/>
      <c r="E21" s="493"/>
      <c r="F21" s="494"/>
      <c r="G21" s="594">
        <f>+G11+G12+G13+G14+G15+G16+G17+G18+G19+G20</f>
        <v>0</v>
      </c>
      <c r="H21" s="595"/>
      <c r="I21" s="77"/>
      <c r="J21" s="77"/>
      <c r="K21" s="77"/>
      <c r="L21" s="80"/>
      <c r="M21" s="112"/>
    </row>
    <row r="22" spans="1:13" ht="14.25" customHeight="1" x14ac:dyDescent="0.2">
      <c r="A22" s="137"/>
    </row>
    <row r="23" spans="1:13" s="132" customFormat="1" ht="16.5" customHeight="1" thickBot="1" x14ac:dyDescent="0.3">
      <c r="A23" s="498" t="s">
        <v>39</v>
      </c>
      <c r="B23" s="498"/>
      <c r="C23" s="498"/>
      <c r="D23" s="498"/>
      <c r="E23" s="498"/>
      <c r="F23" s="149"/>
      <c r="G23" s="149"/>
      <c r="H23" s="129"/>
      <c r="I23" s="129"/>
      <c r="J23" s="129"/>
      <c r="K23" s="129"/>
      <c r="L23" s="130"/>
      <c r="M23" s="131"/>
    </row>
    <row r="24" spans="1:13" s="79" customFormat="1" ht="15" customHeight="1" x14ac:dyDescent="0.2">
      <c r="A24" s="535" t="s">
        <v>42</v>
      </c>
      <c r="B24" s="536"/>
      <c r="C24" s="536"/>
      <c r="D24" s="536"/>
      <c r="E24" s="536"/>
      <c r="F24" s="537"/>
      <c r="G24" s="592"/>
      <c r="H24" s="593"/>
      <c r="I24" s="77"/>
      <c r="J24" s="77"/>
      <c r="K24" s="77"/>
      <c r="L24" s="80"/>
      <c r="M24" s="112"/>
    </row>
    <row r="25" spans="1:13" s="79" customFormat="1" ht="15" customHeight="1" x14ac:dyDescent="0.2">
      <c r="A25" s="414" t="s">
        <v>43</v>
      </c>
      <c r="B25" s="491"/>
      <c r="C25" s="491"/>
      <c r="D25" s="491"/>
      <c r="E25" s="491"/>
      <c r="F25" s="492"/>
      <c r="G25" s="587"/>
      <c r="H25" s="588"/>
      <c r="I25" s="77"/>
      <c r="J25" s="77"/>
      <c r="K25" s="77"/>
      <c r="L25" s="80"/>
      <c r="M25" s="112"/>
    </row>
    <row r="26" spans="1:13" s="79" customFormat="1" ht="15" customHeight="1" x14ac:dyDescent="0.2">
      <c r="A26" s="414" t="s">
        <v>44</v>
      </c>
      <c r="B26" s="491"/>
      <c r="C26" s="491"/>
      <c r="D26" s="491"/>
      <c r="E26" s="491"/>
      <c r="F26" s="492"/>
      <c r="G26" s="587"/>
      <c r="H26" s="588"/>
      <c r="I26" s="77"/>
      <c r="J26" s="77"/>
      <c r="K26" s="77"/>
      <c r="L26" s="80"/>
      <c r="M26" s="112"/>
    </row>
    <row r="27" spans="1:13" s="79" customFormat="1" ht="15" customHeight="1" x14ac:dyDescent="0.2">
      <c r="A27" s="414" t="s">
        <v>105</v>
      </c>
      <c r="B27" s="491"/>
      <c r="C27" s="491"/>
      <c r="D27" s="491"/>
      <c r="E27" s="491"/>
      <c r="F27" s="492"/>
      <c r="G27" s="587"/>
      <c r="H27" s="588"/>
      <c r="I27" s="77"/>
      <c r="J27" s="77"/>
      <c r="K27" s="77"/>
      <c r="L27" s="80"/>
      <c r="M27" s="112"/>
    </row>
    <row r="28" spans="1:13" s="79" customFormat="1" ht="15" customHeight="1" x14ac:dyDescent="0.2">
      <c r="A28" s="414" t="s">
        <v>45</v>
      </c>
      <c r="B28" s="491"/>
      <c r="C28" s="491"/>
      <c r="D28" s="491"/>
      <c r="E28" s="491"/>
      <c r="F28" s="492"/>
      <c r="G28" s="587"/>
      <c r="H28" s="588"/>
      <c r="I28" s="77"/>
      <c r="J28" s="77"/>
      <c r="K28" s="77"/>
      <c r="L28" s="80"/>
      <c r="M28" s="112"/>
    </row>
    <row r="29" spans="1:13" s="79" customFormat="1" ht="15" customHeight="1" x14ac:dyDescent="0.2">
      <c r="A29" s="414" t="s">
        <v>106</v>
      </c>
      <c r="B29" s="491"/>
      <c r="C29" s="491"/>
      <c r="D29" s="491"/>
      <c r="E29" s="491"/>
      <c r="F29" s="492"/>
      <c r="G29" s="587"/>
      <c r="H29" s="588"/>
      <c r="I29" s="77"/>
      <c r="J29" s="77"/>
      <c r="K29" s="77"/>
      <c r="L29" s="80"/>
      <c r="M29" s="112"/>
    </row>
    <row r="30" spans="1:13" s="79" customFormat="1" ht="15" customHeight="1" x14ac:dyDescent="0.2">
      <c r="A30" s="414" t="s">
        <v>107</v>
      </c>
      <c r="B30" s="491"/>
      <c r="C30" s="491"/>
      <c r="D30" s="491"/>
      <c r="E30" s="491"/>
      <c r="F30" s="492"/>
      <c r="G30" s="587"/>
      <c r="H30" s="588"/>
      <c r="I30" s="77"/>
      <c r="J30" s="77"/>
      <c r="K30" s="77"/>
      <c r="L30" s="80"/>
      <c r="M30" s="112"/>
    </row>
    <row r="31" spans="1:13" s="79" customFormat="1" ht="15" customHeight="1" thickBot="1" x14ac:dyDescent="0.25">
      <c r="A31" s="440" t="s">
        <v>37</v>
      </c>
      <c r="B31" s="493"/>
      <c r="C31" s="493"/>
      <c r="D31" s="493"/>
      <c r="E31" s="493"/>
      <c r="F31" s="494"/>
      <c r="G31" s="594">
        <f>+G24+G25+G26+G27+G28+G29+G30</f>
        <v>0</v>
      </c>
      <c r="H31" s="595"/>
      <c r="I31" s="77"/>
      <c r="J31" s="77"/>
      <c r="K31" s="77"/>
      <c r="L31" s="80"/>
      <c r="M31" s="112"/>
    </row>
    <row r="32" spans="1:13" ht="14.25" customHeight="1" x14ac:dyDescent="0.2">
      <c r="A32" s="137"/>
    </row>
    <row r="33" spans="1:13" s="132" customFormat="1" ht="16.5" customHeight="1" thickBot="1" x14ac:dyDescent="0.3">
      <c r="A33" s="498" t="s">
        <v>135</v>
      </c>
      <c r="B33" s="498"/>
      <c r="C33" s="498"/>
      <c r="D33" s="498"/>
      <c r="E33" s="498"/>
      <c r="F33" s="149"/>
      <c r="G33" s="149"/>
      <c r="H33" s="129"/>
      <c r="I33" s="129"/>
      <c r="J33" s="129"/>
      <c r="K33" s="129"/>
      <c r="L33" s="130"/>
      <c r="M33" s="131"/>
    </row>
    <row r="34" spans="1:13" s="79" customFormat="1" ht="15" customHeight="1" x14ac:dyDescent="0.2">
      <c r="A34" s="411" t="s">
        <v>46</v>
      </c>
      <c r="B34" s="506"/>
      <c r="C34" s="506"/>
      <c r="D34" s="506"/>
      <c r="E34" s="506"/>
      <c r="F34" s="506"/>
      <c r="G34" s="343"/>
      <c r="H34" s="344"/>
      <c r="I34" s="77"/>
      <c r="J34" s="77"/>
      <c r="K34" s="77"/>
      <c r="L34" s="80"/>
      <c r="M34" s="112"/>
    </row>
    <row r="35" spans="1:13" s="79" customFormat="1" ht="15" customHeight="1" x14ac:dyDescent="0.2">
      <c r="A35" s="349" t="s">
        <v>48</v>
      </c>
      <c r="B35" s="350"/>
      <c r="C35" s="350"/>
      <c r="D35" s="350"/>
      <c r="E35" s="350"/>
      <c r="F35" s="350"/>
      <c r="G35" s="345"/>
      <c r="H35" s="346"/>
      <c r="I35" s="77"/>
      <c r="J35" s="77"/>
      <c r="K35" s="77"/>
      <c r="L35" s="80"/>
      <c r="M35" s="112"/>
    </row>
    <row r="36" spans="1:13" s="79" customFormat="1" ht="15" customHeight="1" x14ac:dyDescent="0.2">
      <c r="A36" s="349" t="s">
        <v>47</v>
      </c>
      <c r="B36" s="350"/>
      <c r="C36" s="350"/>
      <c r="D36" s="350"/>
      <c r="E36" s="350"/>
      <c r="F36" s="350"/>
      <c r="G36" s="345"/>
      <c r="H36" s="346"/>
      <c r="I36" s="77"/>
      <c r="J36" s="77"/>
      <c r="K36" s="77"/>
      <c r="L36" s="80"/>
      <c r="M36" s="112"/>
    </row>
    <row r="37" spans="1:13" s="79" customFormat="1" ht="15" customHeight="1" thickBot="1" x14ac:dyDescent="0.25">
      <c r="A37" s="353" t="s">
        <v>37</v>
      </c>
      <c r="B37" s="354"/>
      <c r="C37" s="354"/>
      <c r="D37" s="354"/>
      <c r="E37" s="354"/>
      <c r="F37" s="354"/>
      <c r="G37" s="347">
        <f>+G34+G35+G36</f>
        <v>0</v>
      </c>
      <c r="H37" s="348"/>
      <c r="I37" s="77"/>
      <c r="J37" s="77"/>
      <c r="K37" s="77"/>
      <c r="L37" s="80"/>
      <c r="M37" s="112"/>
    </row>
    <row r="38" spans="1:13" ht="14.25" customHeight="1" x14ac:dyDescent="0.2">
      <c r="A38" s="137"/>
    </row>
    <row r="39" spans="1:13" ht="12" customHeight="1" x14ac:dyDescent="0.2">
      <c r="A39" s="137"/>
    </row>
    <row r="40" spans="1:13" ht="12" customHeight="1" x14ac:dyDescent="0.2">
      <c r="A40" s="137"/>
    </row>
    <row r="41" spans="1:13" ht="12" customHeight="1" x14ac:dyDescent="0.2">
      <c r="A41" s="137"/>
    </row>
  </sheetData>
  <sheetProtection password="C3D4" sheet="1" objects="1" scenarios="1" selectLockedCells="1"/>
  <mergeCells count="54">
    <mergeCell ref="A36:F36"/>
    <mergeCell ref="G36:H36"/>
    <mergeCell ref="A37:F37"/>
    <mergeCell ref="G37:H37"/>
    <mergeCell ref="A35:F35"/>
    <mergeCell ref="G35:H35"/>
    <mergeCell ref="A28:F28"/>
    <mergeCell ref="G28:H28"/>
    <mergeCell ref="A29:F29"/>
    <mergeCell ref="G29:H29"/>
    <mergeCell ref="A30:F30"/>
    <mergeCell ref="G30:H30"/>
    <mergeCell ref="A31:F31"/>
    <mergeCell ref="G31:H31"/>
    <mergeCell ref="A33:E33"/>
    <mergeCell ref="A34:F34"/>
    <mergeCell ref="G34:H34"/>
    <mergeCell ref="A25:F25"/>
    <mergeCell ref="G25:H25"/>
    <mergeCell ref="A26:F26"/>
    <mergeCell ref="G26:H26"/>
    <mergeCell ref="A27:F27"/>
    <mergeCell ref="G27:H27"/>
    <mergeCell ref="A24:F24"/>
    <mergeCell ref="G24:H24"/>
    <mergeCell ref="A17:F17"/>
    <mergeCell ref="G17:H17"/>
    <mergeCell ref="A18:F18"/>
    <mergeCell ref="G18:H18"/>
    <mergeCell ref="A19:F19"/>
    <mergeCell ref="G19:H19"/>
    <mergeCell ref="A20:F20"/>
    <mergeCell ref="G20:H20"/>
    <mergeCell ref="A21:F21"/>
    <mergeCell ref="G21:H21"/>
    <mergeCell ref="A23:E23"/>
    <mergeCell ref="A14:F14"/>
    <mergeCell ref="G14:H14"/>
    <mergeCell ref="A15:F15"/>
    <mergeCell ref="G15:H15"/>
    <mergeCell ref="A16:F16"/>
    <mergeCell ref="G16:H16"/>
    <mergeCell ref="A1:H1"/>
    <mergeCell ref="A4:H4"/>
    <mergeCell ref="A13:F13"/>
    <mergeCell ref="G13:H13"/>
    <mergeCell ref="G6:H6"/>
    <mergeCell ref="A9:E9"/>
    <mergeCell ref="G9:H9"/>
    <mergeCell ref="A10:F10"/>
    <mergeCell ref="A11:F11"/>
    <mergeCell ref="G11:H11"/>
    <mergeCell ref="A12:F12"/>
    <mergeCell ref="G12:H12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workbookViewId="0">
      <selection activeCell="A8" sqref="A8:C8"/>
    </sheetView>
  </sheetViews>
  <sheetFormatPr defaultRowHeight="12.75" x14ac:dyDescent="0.2"/>
  <cols>
    <col min="1" max="1" width="2.7109375" style="35" customWidth="1"/>
    <col min="2" max="2" width="8.7109375" style="35" customWidth="1"/>
    <col min="3" max="3" width="32" style="35" customWidth="1"/>
    <col min="4" max="4" width="16.140625" style="35" customWidth="1"/>
    <col min="5" max="5" width="14.140625" style="35" customWidth="1"/>
    <col min="6" max="10" width="13.5703125" style="35" customWidth="1"/>
    <col min="11" max="12" width="12" style="35" customWidth="1"/>
    <col min="13" max="13" width="8.85546875" style="35" customWidth="1"/>
    <col min="14" max="16384" width="9.140625" style="35"/>
  </cols>
  <sheetData>
    <row r="1" spans="1:12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75"/>
      <c r="L1" s="75"/>
    </row>
    <row r="2" spans="1:12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2" ht="21" customHeight="1" thickBot="1" x14ac:dyDescent="0.35">
      <c r="A3" s="34"/>
      <c r="B3" s="34"/>
      <c r="C3" s="34"/>
      <c r="D3" s="34"/>
      <c r="E3" s="34"/>
    </row>
    <row r="4" spans="1:12" s="41" customFormat="1" ht="30.75" customHeight="1" thickBot="1" x14ac:dyDescent="0.25">
      <c r="A4" s="337" t="s">
        <v>174</v>
      </c>
      <c r="B4" s="338"/>
      <c r="C4" s="338"/>
      <c r="D4" s="338"/>
      <c r="E4" s="338"/>
      <c r="F4" s="338"/>
      <c r="G4" s="338"/>
      <c r="H4" s="445"/>
      <c r="I4" s="445"/>
      <c r="J4" s="446"/>
      <c r="K4" s="42"/>
    </row>
    <row r="5" spans="1:12" ht="30.75" customHeight="1" thickBot="1" x14ac:dyDescent="0.25"/>
    <row r="6" spans="1:12" ht="27.75" customHeight="1" x14ac:dyDescent="0.2">
      <c r="A6" s="606" t="s">
        <v>137</v>
      </c>
      <c r="B6" s="607"/>
      <c r="C6" s="607"/>
      <c r="D6" s="470" t="s">
        <v>181</v>
      </c>
      <c r="E6" s="470" t="s">
        <v>98</v>
      </c>
      <c r="F6" s="470" t="s">
        <v>32</v>
      </c>
      <c r="G6" s="470" t="s">
        <v>33</v>
      </c>
      <c r="H6" s="533">
        <v>2012</v>
      </c>
      <c r="I6" s="609"/>
      <c r="J6" s="534"/>
    </row>
    <row r="7" spans="1:12" ht="39.75" customHeight="1" x14ac:dyDescent="0.2">
      <c r="A7" s="373"/>
      <c r="B7" s="608"/>
      <c r="C7" s="608"/>
      <c r="D7" s="602"/>
      <c r="E7" s="602"/>
      <c r="F7" s="602"/>
      <c r="G7" s="602"/>
      <c r="H7" s="266" t="s">
        <v>31</v>
      </c>
      <c r="I7" s="266" t="s">
        <v>125</v>
      </c>
      <c r="J7" s="267" t="s">
        <v>103</v>
      </c>
    </row>
    <row r="8" spans="1:12" ht="18" customHeight="1" x14ac:dyDescent="0.2">
      <c r="A8" s="598"/>
      <c r="B8" s="599"/>
      <c r="C8" s="599"/>
      <c r="D8" s="237"/>
      <c r="E8" s="237"/>
      <c r="F8" s="242"/>
      <c r="G8" s="269"/>
      <c r="H8" s="243"/>
      <c r="I8" s="1"/>
      <c r="J8" s="2"/>
    </row>
    <row r="9" spans="1:12" ht="18" customHeight="1" x14ac:dyDescent="0.2">
      <c r="A9" s="598"/>
      <c r="B9" s="599"/>
      <c r="C9" s="599"/>
      <c r="D9" s="237"/>
      <c r="E9" s="237"/>
      <c r="F9" s="242"/>
      <c r="G9" s="269"/>
      <c r="H9" s="243"/>
      <c r="I9" s="1"/>
      <c r="J9" s="2"/>
    </row>
    <row r="10" spans="1:12" ht="18" customHeight="1" x14ac:dyDescent="0.2">
      <c r="A10" s="598"/>
      <c r="B10" s="599"/>
      <c r="C10" s="599"/>
      <c r="D10" s="237"/>
      <c r="E10" s="237"/>
      <c r="F10" s="242"/>
      <c r="G10" s="269"/>
      <c r="H10" s="243"/>
      <c r="I10" s="1"/>
      <c r="J10" s="2"/>
    </row>
    <row r="11" spans="1:12" ht="18" customHeight="1" x14ac:dyDescent="0.2">
      <c r="A11" s="598"/>
      <c r="B11" s="599"/>
      <c r="C11" s="599"/>
      <c r="D11" s="237"/>
      <c r="E11" s="237"/>
      <c r="F11" s="242"/>
      <c r="G11" s="269"/>
      <c r="H11" s="243"/>
      <c r="I11" s="1"/>
      <c r="J11" s="2"/>
    </row>
    <row r="12" spans="1:12" ht="18" customHeight="1" x14ac:dyDescent="0.2">
      <c r="A12" s="598"/>
      <c r="B12" s="599"/>
      <c r="C12" s="599"/>
      <c r="D12" s="237"/>
      <c r="E12" s="237"/>
      <c r="F12" s="242"/>
      <c r="G12" s="269"/>
      <c r="H12" s="243"/>
      <c r="I12" s="1"/>
      <c r="J12" s="2"/>
    </row>
    <row r="13" spans="1:12" ht="18" customHeight="1" x14ac:dyDescent="0.2">
      <c r="A13" s="598"/>
      <c r="B13" s="599"/>
      <c r="C13" s="599"/>
      <c r="D13" s="237"/>
      <c r="E13" s="237"/>
      <c r="F13" s="242"/>
      <c r="G13" s="269"/>
      <c r="H13" s="243"/>
      <c r="I13" s="1"/>
      <c r="J13" s="2"/>
    </row>
    <row r="14" spans="1:12" ht="18" customHeight="1" x14ac:dyDescent="0.2">
      <c r="A14" s="603"/>
      <c r="B14" s="604"/>
      <c r="C14" s="605"/>
      <c r="D14" s="237"/>
      <c r="E14" s="237"/>
      <c r="F14" s="242"/>
      <c r="G14" s="269"/>
      <c r="H14" s="243"/>
      <c r="I14" s="1"/>
      <c r="J14" s="2"/>
    </row>
    <row r="15" spans="1:12" ht="18" customHeight="1" x14ac:dyDescent="0.2">
      <c r="A15" s="603"/>
      <c r="B15" s="604"/>
      <c r="C15" s="605"/>
      <c r="D15" s="237"/>
      <c r="E15" s="237"/>
      <c r="F15" s="242"/>
      <c r="G15" s="269"/>
      <c r="H15" s="243"/>
      <c r="I15" s="1"/>
      <c r="J15" s="2"/>
    </row>
    <row r="16" spans="1:12" ht="18" customHeight="1" x14ac:dyDescent="0.2">
      <c r="A16" s="603"/>
      <c r="B16" s="604"/>
      <c r="C16" s="605"/>
      <c r="D16" s="237"/>
      <c r="E16" s="237"/>
      <c r="F16" s="242"/>
      <c r="G16" s="269"/>
      <c r="H16" s="243"/>
      <c r="I16" s="1"/>
      <c r="J16" s="2"/>
    </row>
    <row r="17" spans="1:10" ht="18" customHeight="1" x14ac:dyDescent="0.2">
      <c r="A17" s="603"/>
      <c r="B17" s="604"/>
      <c r="C17" s="605"/>
      <c r="D17" s="237"/>
      <c r="E17" s="237"/>
      <c r="F17" s="242"/>
      <c r="G17" s="269"/>
      <c r="H17" s="243"/>
      <c r="I17" s="1"/>
      <c r="J17" s="2"/>
    </row>
    <row r="18" spans="1:10" ht="18" customHeight="1" x14ac:dyDescent="0.2">
      <c r="A18" s="598"/>
      <c r="B18" s="599"/>
      <c r="C18" s="599"/>
      <c r="D18" s="237"/>
      <c r="E18" s="237"/>
      <c r="F18" s="242"/>
      <c r="G18" s="269"/>
      <c r="H18" s="243"/>
      <c r="I18" s="1"/>
      <c r="J18" s="2"/>
    </row>
    <row r="19" spans="1:10" ht="18" customHeight="1" x14ac:dyDescent="0.2">
      <c r="A19" s="603"/>
      <c r="B19" s="604"/>
      <c r="C19" s="605"/>
      <c r="D19" s="237"/>
      <c r="E19" s="237"/>
      <c r="F19" s="237"/>
      <c r="G19" s="269"/>
      <c r="H19" s="243"/>
      <c r="I19" s="1"/>
      <c r="J19" s="2"/>
    </row>
    <row r="20" spans="1:10" ht="18" customHeight="1" x14ac:dyDescent="0.2">
      <c r="A20" s="598"/>
      <c r="B20" s="599"/>
      <c r="C20" s="599"/>
      <c r="D20" s="237"/>
      <c r="E20" s="237"/>
      <c r="F20" s="237"/>
      <c r="G20" s="269"/>
      <c r="H20" s="243"/>
      <c r="I20" s="1"/>
      <c r="J20" s="2"/>
    </row>
    <row r="21" spans="1:10" ht="18" customHeight="1" x14ac:dyDescent="0.2">
      <c r="A21" s="598"/>
      <c r="B21" s="599"/>
      <c r="C21" s="599"/>
      <c r="D21" s="237"/>
      <c r="E21" s="237"/>
      <c r="F21" s="237"/>
      <c r="G21" s="269"/>
      <c r="H21" s="243"/>
      <c r="I21" s="1"/>
      <c r="J21" s="2"/>
    </row>
    <row r="22" spans="1:10" ht="18" customHeight="1" x14ac:dyDescent="0.2">
      <c r="A22" s="598"/>
      <c r="B22" s="599"/>
      <c r="C22" s="599"/>
      <c r="D22" s="237"/>
      <c r="E22" s="237"/>
      <c r="F22" s="237"/>
      <c r="G22" s="269"/>
      <c r="H22" s="243"/>
      <c r="I22" s="1"/>
      <c r="J22" s="2"/>
    </row>
    <row r="23" spans="1:10" ht="18" customHeight="1" x14ac:dyDescent="0.2">
      <c r="A23" s="598"/>
      <c r="B23" s="599"/>
      <c r="C23" s="599"/>
      <c r="D23" s="237"/>
      <c r="E23" s="237"/>
      <c r="F23" s="237"/>
      <c r="G23" s="269"/>
      <c r="H23" s="243"/>
      <c r="I23" s="1"/>
      <c r="J23" s="2"/>
    </row>
    <row r="24" spans="1:10" ht="18" customHeight="1" x14ac:dyDescent="0.2">
      <c r="A24" s="598"/>
      <c r="B24" s="599"/>
      <c r="C24" s="599"/>
      <c r="D24" s="237"/>
      <c r="E24" s="237"/>
      <c r="F24" s="237"/>
      <c r="G24" s="269"/>
      <c r="H24" s="243"/>
      <c r="I24" s="1"/>
      <c r="J24" s="2"/>
    </row>
    <row r="25" spans="1:10" ht="18" customHeight="1" x14ac:dyDescent="0.2">
      <c r="A25" s="598"/>
      <c r="B25" s="599"/>
      <c r="C25" s="599"/>
      <c r="D25" s="237"/>
      <c r="E25" s="237"/>
      <c r="F25" s="237"/>
      <c r="G25" s="269"/>
      <c r="H25" s="243"/>
      <c r="I25" s="1"/>
      <c r="J25" s="2"/>
    </row>
    <row r="26" spans="1:10" ht="18" customHeight="1" x14ac:dyDescent="0.2">
      <c r="A26" s="598"/>
      <c r="B26" s="599"/>
      <c r="C26" s="599"/>
      <c r="D26" s="237"/>
      <c r="E26" s="237"/>
      <c r="F26" s="237"/>
      <c r="G26" s="269"/>
      <c r="H26" s="243"/>
      <c r="I26" s="1"/>
      <c r="J26" s="2"/>
    </row>
    <row r="27" spans="1:10" ht="18" customHeight="1" x14ac:dyDescent="0.2">
      <c r="A27" s="600"/>
      <c r="B27" s="601"/>
      <c r="C27" s="601"/>
      <c r="D27" s="277"/>
      <c r="E27" s="277"/>
      <c r="F27" s="277"/>
      <c r="G27" s="271"/>
      <c r="H27" s="278"/>
      <c r="I27" s="272"/>
      <c r="J27" s="273"/>
    </row>
    <row r="28" spans="1:10" ht="18" customHeight="1" thickBot="1" x14ac:dyDescent="0.25">
      <c r="A28" s="596" t="s">
        <v>35</v>
      </c>
      <c r="B28" s="597"/>
      <c r="C28" s="597"/>
      <c r="D28" s="597"/>
      <c r="E28" s="597"/>
      <c r="F28" s="597"/>
      <c r="G28" s="597"/>
      <c r="H28" s="597"/>
      <c r="I28" s="264">
        <f>SUM(I8:I27)</f>
        <v>0</v>
      </c>
      <c r="J28" s="265">
        <f>SUM(J8:J27)</f>
        <v>0</v>
      </c>
    </row>
  </sheetData>
  <sheetProtection password="C3D4" sheet="1" objects="1" scenarios="1" selectLockedCells="1"/>
  <mergeCells count="29">
    <mergeCell ref="A24:C24"/>
    <mergeCell ref="A25:C25"/>
    <mergeCell ref="A1:J1"/>
    <mergeCell ref="A8:C8"/>
    <mergeCell ref="A9:C9"/>
    <mergeCell ref="A4:J4"/>
    <mergeCell ref="A6:C7"/>
    <mergeCell ref="E6:E7"/>
    <mergeCell ref="F6:F7"/>
    <mergeCell ref="G6:G7"/>
    <mergeCell ref="H6:J6"/>
    <mergeCell ref="A18:C18"/>
    <mergeCell ref="A20:C20"/>
    <mergeCell ref="A28:H28"/>
    <mergeCell ref="A26:C26"/>
    <mergeCell ref="A27:C27"/>
    <mergeCell ref="D6:D7"/>
    <mergeCell ref="A11:C11"/>
    <mergeCell ref="A12:C12"/>
    <mergeCell ref="A13:C13"/>
    <mergeCell ref="A10:C10"/>
    <mergeCell ref="A14:C14"/>
    <mergeCell ref="A15:C15"/>
    <mergeCell ref="A16:C16"/>
    <mergeCell ref="A17:C17"/>
    <mergeCell ref="A19:C19"/>
    <mergeCell ref="A21:C21"/>
    <mergeCell ref="A22:C22"/>
    <mergeCell ref="A23:C2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workbookViewId="0">
      <selection activeCell="J10" sqref="J10"/>
    </sheetView>
  </sheetViews>
  <sheetFormatPr defaultRowHeight="12.75" x14ac:dyDescent="0.2"/>
  <cols>
    <col min="1" max="1" width="2.7109375" style="35" customWidth="1"/>
    <col min="2" max="9" width="8.7109375" style="35" customWidth="1"/>
    <col min="10" max="11" width="12" style="35" customWidth="1"/>
    <col min="12" max="12" width="8.85546875" style="35" customWidth="1"/>
    <col min="13" max="16384" width="9.140625" style="35"/>
  </cols>
  <sheetData>
    <row r="1" spans="1:12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</row>
    <row r="2" spans="1:12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2" ht="21" customHeight="1" thickBot="1" x14ac:dyDescent="0.35">
      <c r="A3" s="34"/>
      <c r="B3" s="34"/>
      <c r="C3" s="34"/>
      <c r="D3" s="34"/>
      <c r="E3" s="34"/>
    </row>
    <row r="4" spans="1:12" s="41" customFormat="1" ht="30.75" customHeight="1" thickBot="1" x14ac:dyDescent="0.25">
      <c r="A4" s="337" t="s">
        <v>189</v>
      </c>
      <c r="B4" s="338"/>
      <c r="C4" s="338"/>
      <c r="D4" s="338"/>
      <c r="E4" s="338"/>
      <c r="F4" s="338"/>
      <c r="G4" s="338"/>
      <c r="H4" s="338"/>
      <c r="I4" s="338"/>
      <c r="J4" s="338"/>
      <c r="K4" s="339"/>
      <c r="L4" s="42"/>
    </row>
    <row r="5" spans="1:12" s="79" customFormat="1" ht="30.75" customHeight="1" thickBot="1" x14ac:dyDescent="0.25">
      <c r="A5" s="162"/>
      <c r="B5" s="76"/>
      <c r="C5" s="76"/>
      <c r="D5" s="76"/>
      <c r="E5" s="76"/>
      <c r="F5" s="76"/>
      <c r="G5" s="76"/>
      <c r="H5" s="76"/>
      <c r="I5" s="76"/>
      <c r="J5" s="77"/>
      <c r="K5" s="77"/>
      <c r="L5" s="112"/>
    </row>
    <row r="6" spans="1:12" s="79" customFormat="1" ht="21.75" customHeight="1" thickBot="1" x14ac:dyDescent="0.25">
      <c r="A6" s="76"/>
      <c r="B6" s="76"/>
      <c r="C6" s="76"/>
      <c r="D6" s="76"/>
      <c r="E6" s="76"/>
      <c r="F6" s="76"/>
      <c r="G6" s="76"/>
      <c r="H6" s="76"/>
      <c r="I6" s="76"/>
      <c r="J6" s="621">
        <v>2012</v>
      </c>
      <c r="K6" s="622"/>
      <c r="L6" s="112"/>
    </row>
    <row r="7" spans="1:12" s="79" customFormat="1" ht="4.5" customHeight="1" thickBot="1" x14ac:dyDescent="0.25">
      <c r="A7" s="76"/>
      <c r="B7" s="76"/>
      <c r="C7" s="76"/>
      <c r="D7" s="76"/>
      <c r="E7" s="76"/>
      <c r="F7" s="76"/>
      <c r="G7" s="76"/>
      <c r="H7" s="76"/>
      <c r="I7" s="76"/>
      <c r="J7" s="113"/>
      <c r="K7" s="113"/>
      <c r="L7" s="112"/>
    </row>
    <row r="8" spans="1:12" s="96" customFormat="1" ht="31.5" customHeight="1" thickBot="1" x14ac:dyDescent="0.3">
      <c r="A8" s="620"/>
      <c r="B8" s="620"/>
      <c r="C8" s="620"/>
      <c r="D8" s="620"/>
      <c r="E8" s="620"/>
      <c r="F8" s="163"/>
      <c r="G8" s="94"/>
      <c r="H8" s="94"/>
      <c r="I8" s="150"/>
      <c r="J8" s="90" t="s">
        <v>131</v>
      </c>
      <c r="K8" s="93" t="s">
        <v>129</v>
      </c>
      <c r="L8" s="164"/>
    </row>
    <row r="9" spans="1:12" s="96" customFormat="1" ht="15.75" thickBot="1" x14ac:dyDescent="0.3">
      <c r="A9" s="417" t="s">
        <v>139</v>
      </c>
      <c r="B9" s="620"/>
      <c r="C9" s="620"/>
      <c r="D9" s="620"/>
      <c r="E9" s="620"/>
      <c r="F9" s="620"/>
      <c r="G9" s="620"/>
      <c r="H9" s="620"/>
      <c r="I9" s="620"/>
      <c r="J9" s="77"/>
      <c r="K9" s="77"/>
      <c r="L9" s="164"/>
    </row>
    <row r="10" spans="1:12" s="41" customFormat="1" ht="15" customHeight="1" x14ac:dyDescent="0.2">
      <c r="A10" s="535" t="s">
        <v>29</v>
      </c>
      <c r="B10" s="625"/>
      <c r="C10" s="625"/>
      <c r="D10" s="625"/>
      <c r="E10" s="625"/>
      <c r="F10" s="625"/>
      <c r="G10" s="625"/>
      <c r="H10" s="625"/>
      <c r="I10" s="626"/>
      <c r="J10" s="19"/>
      <c r="K10" s="5"/>
      <c r="L10" s="42"/>
    </row>
    <row r="11" spans="1:12" s="41" customFormat="1" ht="15" customHeight="1" x14ac:dyDescent="0.2">
      <c r="A11" s="414" t="s">
        <v>28</v>
      </c>
      <c r="B11" s="449"/>
      <c r="C11" s="449"/>
      <c r="D11" s="449"/>
      <c r="E11" s="449"/>
      <c r="F11" s="449"/>
      <c r="G11" s="449"/>
      <c r="H11" s="449"/>
      <c r="I11" s="450"/>
      <c r="J11" s="20"/>
      <c r="K11" s="6"/>
      <c r="L11" s="42"/>
    </row>
    <row r="12" spans="1:12" s="41" customFormat="1" ht="15" customHeight="1" x14ac:dyDescent="0.2">
      <c r="A12" s="409" t="s">
        <v>30</v>
      </c>
      <c r="B12" s="449"/>
      <c r="C12" s="449"/>
      <c r="D12" s="449"/>
      <c r="E12" s="449"/>
      <c r="F12" s="449"/>
      <c r="G12" s="449"/>
      <c r="H12" s="449"/>
      <c r="I12" s="450"/>
      <c r="J12" s="20"/>
      <c r="K12" s="6"/>
      <c r="L12" s="42"/>
    </row>
    <row r="13" spans="1:12" s="41" customFormat="1" ht="15" customHeight="1" x14ac:dyDescent="0.2">
      <c r="A13" s="409" t="s">
        <v>97</v>
      </c>
      <c r="B13" s="449"/>
      <c r="C13" s="449"/>
      <c r="D13" s="449"/>
      <c r="E13" s="449"/>
      <c r="F13" s="449"/>
      <c r="G13" s="449"/>
      <c r="H13" s="449"/>
      <c r="I13" s="450"/>
      <c r="J13" s="20"/>
      <c r="K13" s="6"/>
      <c r="L13" s="42"/>
    </row>
    <row r="14" spans="1:12" s="41" customFormat="1" ht="15" customHeight="1" x14ac:dyDescent="0.2">
      <c r="A14" s="409" t="s">
        <v>52</v>
      </c>
      <c r="B14" s="449"/>
      <c r="C14" s="449"/>
      <c r="D14" s="449"/>
      <c r="E14" s="449"/>
      <c r="F14" s="449"/>
      <c r="G14" s="449"/>
      <c r="H14" s="449"/>
      <c r="I14" s="450"/>
      <c r="J14" s="20"/>
      <c r="K14" s="6"/>
      <c r="L14" s="42"/>
    </row>
    <row r="15" spans="1:12" s="41" customFormat="1" ht="15" customHeight="1" x14ac:dyDescent="0.2">
      <c r="A15" s="409" t="s">
        <v>13</v>
      </c>
      <c r="B15" s="449"/>
      <c r="C15" s="449"/>
      <c r="D15" s="449"/>
      <c r="E15" s="449"/>
      <c r="F15" s="449"/>
      <c r="G15" s="449"/>
      <c r="H15" s="449"/>
      <c r="I15" s="450"/>
      <c r="J15" s="20"/>
      <c r="K15" s="6"/>
      <c r="L15" s="42"/>
    </row>
    <row r="16" spans="1:12" s="41" customFormat="1" ht="15" customHeight="1" thickBot="1" x14ac:dyDescent="0.25">
      <c r="A16" s="440" t="s">
        <v>138</v>
      </c>
      <c r="B16" s="441"/>
      <c r="C16" s="441"/>
      <c r="D16" s="441"/>
      <c r="E16" s="441"/>
      <c r="F16" s="441"/>
      <c r="G16" s="441"/>
      <c r="H16" s="441"/>
      <c r="I16" s="442"/>
      <c r="J16" s="115">
        <f>+J10+J11+J12+J13+J14+J15</f>
        <v>0</v>
      </c>
      <c r="K16" s="117">
        <f>+K10+K11+K12+K13+K14+K15</f>
        <v>0</v>
      </c>
      <c r="L16" s="42"/>
    </row>
    <row r="17" spans="1:12" s="41" customFormat="1" ht="4.5" customHeight="1" thickBot="1" x14ac:dyDescent="0.25">
      <c r="A17" s="165"/>
      <c r="B17" s="166"/>
      <c r="C17" s="166"/>
      <c r="D17" s="166"/>
      <c r="E17" s="166"/>
      <c r="F17" s="166"/>
      <c r="G17" s="167"/>
      <c r="H17" s="167"/>
      <c r="I17" s="168"/>
      <c r="J17" s="169"/>
      <c r="K17" s="154"/>
      <c r="L17" s="42"/>
    </row>
    <row r="18" spans="1:12" s="41" customFormat="1" ht="15" customHeight="1" thickBot="1" x14ac:dyDescent="0.25">
      <c r="A18" s="614" t="s">
        <v>234</v>
      </c>
      <c r="B18" s="615"/>
      <c r="C18" s="615"/>
      <c r="D18" s="615"/>
      <c r="E18" s="615"/>
      <c r="F18" s="615"/>
      <c r="G18" s="615"/>
      <c r="H18" s="615"/>
      <c r="I18" s="616"/>
      <c r="J18" s="211"/>
      <c r="K18" s="154"/>
      <c r="L18" s="42"/>
    </row>
    <row r="19" spans="1:12" s="39" customFormat="1" ht="32.25" customHeight="1" x14ac:dyDescent="0.25">
      <c r="A19" s="617" t="s">
        <v>235</v>
      </c>
      <c r="B19" s="618"/>
      <c r="C19" s="618"/>
      <c r="D19" s="618"/>
      <c r="E19" s="618"/>
      <c r="F19" s="619"/>
      <c r="G19" s="170"/>
      <c r="H19" s="170"/>
      <c r="I19" s="170"/>
      <c r="J19" s="171"/>
      <c r="K19" s="104"/>
    </row>
    <row r="20" spans="1:12" s="39" customFormat="1" ht="3.75" customHeight="1" thickBot="1" x14ac:dyDescent="0.25">
      <c r="A20" s="623"/>
      <c r="B20" s="624"/>
      <c r="C20" s="624"/>
      <c r="D20" s="624"/>
      <c r="E20" s="624"/>
      <c r="F20" s="624"/>
      <c r="G20" s="624"/>
      <c r="H20" s="624"/>
      <c r="I20" s="624"/>
      <c r="J20" s="624"/>
      <c r="K20" s="624"/>
      <c r="L20" s="172"/>
    </row>
    <row r="21" spans="1:12" s="41" customFormat="1" ht="142.5" customHeight="1" thickBot="1" x14ac:dyDescent="0.25">
      <c r="A21" s="610"/>
      <c r="B21" s="611"/>
      <c r="C21" s="611"/>
      <c r="D21" s="611"/>
      <c r="E21" s="611"/>
      <c r="F21" s="611"/>
      <c r="G21" s="611"/>
      <c r="H21" s="611"/>
      <c r="I21" s="611"/>
      <c r="J21" s="612"/>
      <c r="K21" s="613"/>
      <c r="L21" s="42"/>
    </row>
    <row r="24" spans="1:12" x14ac:dyDescent="0.2">
      <c r="A24" s="173"/>
      <c r="B24" s="72"/>
    </row>
    <row r="25" spans="1:12" x14ac:dyDescent="0.2">
      <c r="B25" s="72"/>
    </row>
    <row r="27" spans="1:12" ht="15.75" x14ac:dyDescent="0.25">
      <c r="A27" s="173"/>
      <c r="B27" s="72"/>
      <c r="D27" s="74"/>
    </row>
    <row r="28" spans="1:12" x14ac:dyDescent="0.2">
      <c r="B28" s="72"/>
    </row>
    <row r="30" spans="1:12" x14ac:dyDescent="0.2">
      <c r="A30" s="173"/>
      <c r="B30" s="72"/>
    </row>
    <row r="31" spans="1:12" x14ac:dyDescent="0.2">
      <c r="B31" s="72"/>
    </row>
  </sheetData>
  <sheetProtection password="C3D4" sheet="1" objects="1" scenarios="1" selectLockedCells="1"/>
  <mergeCells count="16">
    <mergeCell ref="A1:K1"/>
    <mergeCell ref="A8:E8"/>
    <mergeCell ref="J6:K6"/>
    <mergeCell ref="A4:K4"/>
    <mergeCell ref="A20:K20"/>
    <mergeCell ref="A9:I9"/>
    <mergeCell ref="A10:I10"/>
    <mergeCell ref="A11:I11"/>
    <mergeCell ref="A12:I12"/>
    <mergeCell ref="A13:I13"/>
    <mergeCell ref="A21:K21"/>
    <mergeCell ref="A14:I14"/>
    <mergeCell ref="A15:I15"/>
    <mergeCell ref="A16:I16"/>
    <mergeCell ref="A18:I18"/>
    <mergeCell ref="A19:F1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GridLines="0" workbookViewId="0">
      <selection activeCell="A8" sqref="A8:C8"/>
    </sheetView>
  </sheetViews>
  <sheetFormatPr defaultRowHeight="12.75" x14ac:dyDescent="0.2"/>
  <cols>
    <col min="1" max="1" width="2.7109375" style="35" customWidth="1"/>
    <col min="2" max="2" width="8.7109375" style="35" customWidth="1"/>
    <col min="3" max="3" width="48.140625" style="35" customWidth="1"/>
    <col min="4" max="8" width="15.42578125" style="35" customWidth="1"/>
    <col min="9" max="10" width="12" style="35" customWidth="1"/>
    <col min="11" max="11" width="8.85546875" style="35" customWidth="1"/>
    <col min="12" max="16384" width="9.140625" style="35"/>
  </cols>
  <sheetData>
    <row r="1" spans="1:12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75"/>
      <c r="J1" s="75"/>
    </row>
    <row r="2" spans="1:12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2" ht="21" customHeight="1" thickBot="1" x14ac:dyDescent="0.35">
      <c r="A3" s="34"/>
      <c r="B3" s="34"/>
      <c r="C3" s="34"/>
      <c r="D3" s="34"/>
      <c r="E3" s="34"/>
    </row>
    <row r="4" spans="1:12" s="41" customFormat="1" ht="30.75" customHeight="1" thickBot="1" x14ac:dyDescent="0.25">
      <c r="A4" s="337" t="s">
        <v>175</v>
      </c>
      <c r="B4" s="338"/>
      <c r="C4" s="338"/>
      <c r="D4" s="338"/>
      <c r="E4" s="338"/>
      <c r="F4" s="338"/>
      <c r="G4" s="445"/>
      <c r="H4" s="446"/>
      <c r="I4" s="42"/>
    </row>
    <row r="5" spans="1:12" ht="30.75" customHeight="1" thickBot="1" x14ac:dyDescent="0.25"/>
    <row r="6" spans="1:12" ht="24" customHeight="1" x14ac:dyDescent="0.2">
      <c r="A6" s="638" t="s">
        <v>26</v>
      </c>
      <c r="B6" s="639"/>
      <c r="C6" s="640"/>
      <c r="D6" s="533">
        <v>2012</v>
      </c>
      <c r="E6" s="636"/>
      <c r="F6" s="636"/>
      <c r="G6" s="636"/>
      <c r="H6" s="637"/>
    </row>
    <row r="7" spans="1:12" ht="89.25" customHeight="1" x14ac:dyDescent="0.2">
      <c r="A7" s="641"/>
      <c r="B7" s="642"/>
      <c r="C7" s="643"/>
      <c r="D7" s="27" t="s">
        <v>27</v>
      </c>
      <c r="E7" s="23" t="s">
        <v>100</v>
      </c>
      <c r="F7" s="28" t="s">
        <v>99</v>
      </c>
      <c r="G7" s="23" t="s">
        <v>293</v>
      </c>
      <c r="H7" s="24" t="s">
        <v>190</v>
      </c>
    </row>
    <row r="8" spans="1:12" ht="18" customHeight="1" x14ac:dyDescent="0.2">
      <c r="A8" s="627"/>
      <c r="B8" s="628"/>
      <c r="C8" s="629"/>
      <c r="D8" s="244"/>
      <c r="E8" s="4"/>
      <c r="F8" s="4"/>
      <c r="G8" s="1"/>
      <c r="H8" s="2"/>
    </row>
    <row r="9" spans="1:12" ht="18" customHeight="1" x14ac:dyDescent="0.2">
      <c r="A9" s="627"/>
      <c r="B9" s="628"/>
      <c r="C9" s="629"/>
      <c r="D9" s="244"/>
      <c r="E9" s="4"/>
      <c r="F9" s="4"/>
      <c r="G9" s="1"/>
      <c r="H9" s="2"/>
    </row>
    <row r="10" spans="1:12" ht="18" customHeight="1" x14ac:dyDescent="0.2">
      <c r="A10" s="627"/>
      <c r="B10" s="628"/>
      <c r="C10" s="629"/>
      <c r="D10" s="245"/>
      <c r="E10" s="4"/>
      <c r="F10" s="4"/>
      <c r="G10" s="1"/>
      <c r="H10" s="2"/>
    </row>
    <row r="11" spans="1:12" ht="18" customHeight="1" x14ac:dyDescent="0.2">
      <c r="A11" s="627"/>
      <c r="B11" s="628"/>
      <c r="C11" s="629"/>
      <c r="D11" s="245"/>
      <c r="E11" s="4"/>
      <c r="F11" s="4"/>
      <c r="G11" s="1"/>
      <c r="H11" s="2"/>
    </row>
    <row r="12" spans="1:12" ht="18" customHeight="1" x14ac:dyDescent="0.2">
      <c r="A12" s="627"/>
      <c r="B12" s="628"/>
      <c r="C12" s="629"/>
      <c r="D12" s="245"/>
      <c r="E12" s="4"/>
      <c r="F12" s="4"/>
      <c r="G12" s="1"/>
      <c r="H12" s="2"/>
    </row>
    <row r="13" spans="1:12" ht="18" customHeight="1" x14ac:dyDescent="0.2">
      <c r="A13" s="627"/>
      <c r="B13" s="628"/>
      <c r="C13" s="629"/>
      <c r="D13" s="245"/>
      <c r="E13" s="4"/>
      <c r="F13" s="4"/>
      <c r="G13" s="1"/>
      <c r="H13" s="2"/>
    </row>
    <row r="14" spans="1:12" ht="18" customHeight="1" x14ac:dyDescent="0.2">
      <c r="A14" s="627"/>
      <c r="B14" s="628"/>
      <c r="C14" s="629"/>
      <c r="D14" s="245"/>
      <c r="E14" s="4"/>
      <c r="F14" s="4"/>
      <c r="G14" s="1"/>
      <c r="H14" s="2"/>
    </row>
    <row r="15" spans="1:12" ht="18" customHeight="1" x14ac:dyDescent="0.2">
      <c r="A15" s="627"/>
      <c r="B15" s="628"/>
      <c r="C15" s="629"/>
      <c r="D15" s="245"/>
      <c r="E15" s="4"/>
      <c r="F15" s="4"/>
      <c r="G15" s="1"/>
      <c r="H15" s="2"/>
    </row>
    <row r="16" spans="1:12" ht="18" customHeight="1" x14ac:dyDescent="0.2">
      <c r="A16" s="627"/>
      <c r="B16" s="628"/>
      <c r="C16" s="629"/>
      <c r="D16" s="245"/>
      <c r="E16" s="4"/>
      <c r="F16" s="4"/>
      <c r="G16" s="1"/>
      <c r="H16" s="2"/>
    </row>
    <row r="17" spans="1:8" ht="18" customHeight="1" x14ac:dyDescent="0.2">
      <c r="A17" s="627"/>
      <c r="B17" s="628"/>
      <c r="C17" s="629"/>
      <c r="D17" s="245"/>
      <c r="E17" s="4"/>
      <c r="F17" s="4"/>
      <c r="G17" s="1"/>
      <c r="H17" s="2"/>
    </row>
    <row r="18" spans="1:8" ht="18" customHeight="1" x14ac:dyDescent="0.2">
      <c r="A18" s="627"/>
      <c r="B18" s="628"/>
      <c r="C18" s="629"/>
      <c r="D18" s="245"/>
      <c r="E18" s="4"/>
      <c r="F18" s="4"/>
      <c r="G18" s="1"/>
      <c r="H18" s="2"/>
    </row>
    <row r="19" spans="1:8" ht="18" customHeight="1" x14ac:dyDescent="0.2">
      <c r="A19" s="627"/>
      <c r="B19" s="628"/>
      <c r="C19" s="629"/>
      <c r="D19" s="245"/>
      <c r="E19" s="4"/>
      <c r="F19" s="4"/>
      <c r="G19" s="1"/>
      <c r="H19" s="2"/>
    </row>
    <row r="20" spans="1:8" ht="18" customHeight="1" x14ac:dyDescent="0.2">
      <c r="A20" s="627"/>
      <c r="B20" s="628"/>
      <c r="C20" s="629"/>
      <c r="D20" s="245"/>
      <c r="E20" s="4"/>
      <c r="F20" s="4"/>
      <c r="G20" s="1"/>
      <c r="H20" s="2"/>
    </row>
    <row r="21" spans="1:8" ht="18" customHeight="1" x14ac:dyDescent="0.2">
      <c r="A21" s="627"/>
      <c r="B21" s="628"/>
      <c r="C21" s="629"/>
      <c r="D21" s="245"/>
      <c r="E21" s="4"/>
      <c r="F21" s="4"/>
      <c r="G21" s="1"/>
      <c r="H21" s="2"/>
    </row>
    <row r="22" spans="1:8" ht="18" customHeight="1" x14ac:dyDescent="0.2">
      <c r="A22" s="630"/>
      <c r="B22" s="631"/>
      <c r="C22" s="632"/>
      <c r="D22" s="279"/>
      <c r="E22" s="280"/>
      <c r="F22" s="281"/>
      <c r="G22" s="272"/>
      <c r="H22" s="273"/>
    </row>
    <row r="23" spans="1:8" ht="18" customHeight="1" thickBot="1" x14ac:dyDescent="0.25">
      <c r="A23" s="633" t="s">
        <v>35</v>
      </c>
      <c r="B23" s="634"/>
      <c r="C23" s="634"/>
      <c r="D23" s="635"/>
      <c r="E23" s="284">
        <f>SUM(E8:E22)</f>
        <v>0</v>
      </c>
      <c r="F23" s="284">
        <f>SUM(F8:F22)</f>
        <v>0</v>
      </c>
      <c r="G23" s="282">
        <f>SUM(G8:G22)</f>
        <v>0</v>
      </c>
      <c r="H23" s="283">
        <f>SUM(H8:H22)</f>
        <v>0</v>
      </c>
    </row>
    <row r="24" spans="1:8" x14ac:dyDescent="0.2">
      <c r="A24" s="158"/>
    </row>
    <row r="25" spans="1:8" x14ac:dyDescent="0.2">
      <c r="A25" s="152"/>
    </row>
  </sheetData>
  <sheetProtection password="C3D4" sheet="1" objects="1" scenarios="1" selectLockedCells="1"/>
  <mergeCells count="20">
    <mergeCell ref="A1:H1"/>
    <mergeCell ref="A19:C19"/>
    <mergeCell ref="A20:C20"/>
    <mergeCell ref="A11:C11"/>
    <mergeCell ref="A17:C17"/>
    <mergeCell ref="A18:C18"/>
    <mergeCell ref="A8:C8"/>
    <mergeCell ref="A9:C9"/>
    <mergeCell ref="A10:C10"/>
    <mergeCell ref="A6:C7"/>
    <mergeCell ref="A12:C12"/>
    <mergeCell ref="A13:C13"/>
    <mergeCell ref="A14:C14"/>
    <mergeCell ref="A15:C15"/>
    <mergeCell ref="A16:C16"/>
    <mergeCell ref="A22:C22"/>
    <mergeCell ref="A21:C21"/>
    <mergeCell ref="A23:D23"/>
    <mergeCell ref="A4:H4"/>
    <mergeCell ref="D6:H6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GridLines="0" workbookViewId="0">
      <selection activeCell="A7" sqref="A7:L7"/>
    </sheetView>
  </sheetViews>
  <sheetFormatPr defaultRowHeight="12.75" x14ac:dyDescent="0.2"/>
  <cols>
    <col min="1" max="1" width="4.85546875" style="35" customWidth="1"/>
    <col min="2" max="8" width="6.28515625" style="35" customWidth="1"/>
    <col min="9" max="12" width="12" style="35" customWidth="1"/>
    <col min="13" max="13" width="8.85546875" style="35" customWidth="1"/>
    <col min="14" max="16384" width="9.140625" style="35"/>
  </cols>
  <sheetData>
    <row r="1" spans="1:13" s="33" customFormat="1" ht="24" customHeight="1" x14ac:dyDescent="0.25">
      <c r="A1" s="423" t="s">
        <v>88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86"/>
    </row>
    <row r="2" spans="1:13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3" ht="21" customHeight="1" thickBot="1" x14ac:dyDescent="0.35">
      <c r="A3" s="34"/>
      <c r="B3" s="34"/>
      <c r="C3" s="34"/>
      <c r="D3" s="34"/>
      <c r="E3" s="34"/>
    </row>
    <row r="4" spans="1:13" s="41" customFormat="1" ht="30.75" customHeight="1" thickBot="1" x14ac:dyDescent="0.25">
      <c r="A4" s="337" t="s">
        <v>298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9"/>
      <c r="M4" s="42"/>
    </row>
    <row r="5" spans="1:13" s="41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77"/>
      <c r="J5" s="77"/>
      <c r="K5" s="77"/>
      <c r="L5" s="77"/>
      <c r="M5" s="42"/>
    </row>
    <row r="6" spans="1:13" s="122" customFormat="1" ht="31.5" customHeight="1" x14ac:dyDescent="0.2">
      <c r="A6" s="647" t="s">
        <v>299</v>
      </c>
      <c r="B6" s="648"/>
      <c r="C6" s="648"/>
      <c r="D6" s="648"/>
      <c r="E6" s="648"/>
      <c r="F6" s="648"/>
      <c r="G6" s="648"/>
      <c r="H6" s="648"/>
      <c r="I6" s="648"/>
      <c r="J6" s="648"/>
      <c r="K6" s="648"/>
      <c r="L6" s="649"/>
    </row>
    <row r="7" spans="1:13" s="41" customFormat="1" ht="60.75" customHeight="1" x14ac:dyDescent="0.2">
      <c r="A7" s="650"/>
      <c r="B7" s="651"/>
      <c r="C7" s="651"/>
      <c r="D7" s="651"/>
      <c r="E7" s="651"/>
      <c r="F7" s="651"/>
      <c r="G7" s="651"/>
      <c r="H7" s="651"/>
      <c r="I7" s="651"/>
      <c r="J7" s="651"/>
      <c r="K7" s="651"/>
      <c r="L7" s="652"/>
      <c r="M7" s="42"/>
    </row>
    <row r="8" spans="1:13" s="41" customFormat="1" ht="24" customHeight="1" x14ac:dyDescent="0.2">
      <c r="A8" s="464" t="s">
        <v>169</v>
      </c>
      <c r="B8" s="465"/>
      <c r="C8" s="465"/>
      <c r="D8" s="465"/>
      <c r="E8" s="465"/>
      <c r="F8" s="465"/>
      <c r="G8" s="465"/>
      <c r="H8" s="465"/>
      <c r="I8" s="645">
        <v>2011</v>
      </c>
      <c r="J8" s="645"/>
      <c r="K8" s="645">
        <v>2012</v>
      </c>
      <c r="L8" s="646"/>
      <c r="M8" s="42"/>
    </row>
    <row r="9" spans="1:13" s="41" customFormat="1" ht="30.75" customHeight="1" x14ac:dyDescent="0.2">
      <c r="A9" s="464"/>
      <c r="B9" s="465"/>
      <c r="C9" s="465"/>
      <c r="D9" s="465"/>
      <c r="E9" s="465"/>
      <c r="F9" s="465"/>
      <c r="G9" s="465"/>
      <c r="H9" s="465"/>
      <c r="I9" s="25" t="s">
        <v>131</v>
      </c>
      <c r="J9" s="25" t="s">
        <v>129</v>
      </c>
      <c r="K9" s="25" t="s">
        <v>131</v>
      </c>
      <c r="L9" s="26" t="s">
        <v>129</v>
      </c>
      <c r="M9" s="42"/>
    </row>
    <row r="10" spans="1:13" s="41" customFormat="1" ht="15" customHeight="1" x14ac:dyDescent="0.2">
      <c r="A10" s="598"/>
      <c r="B10" s="644"/>
      <c r="C10" s="644"/>
      <c r="D10" s="644"/>
      <c r="E10" s="644"/>
      <c r="F10" s="644"/>
      <c r="G10" s="644"/>
      <c r="H10" s="644"/>
      <c r="I10" s="205"/>
      <c r="J10" s="205"/>
      <c r="K10" s="227"/>
      <c r="L10" s="246"/>
      <c r="M10" s="42"/>
    </row>
    <row r="11" spans="1:13" s="41" customFormat="1" ht="15" customHeight="1" x14ac:dyDescent="0.2">
      <c r="A11" s="598"/>
      <c r="B11" s="644"/>
      <c r="C11" s="644"/>
      <c r="D11" s="644"/>
      <c r="E11" s="644"/>
      <c r="F11" s="644"/>
      <c r="G11" s="644"/>
      <c r="H11" s="644"/>
      <c r="I11" s="205"/>
      <c r="J11" s="205"/>
      <c r="K11" s="227"/>
      <c r="L11" s="246"/>
      <c r="M11" s="42"/>
    </row>
    <row r="12" spans="1:13" s="41" customFormat="1" ht="15" customHeight="1" x14ac:dyDescent="0.2">
      <c r="A12" s="598"/>
      <c r="B12" s="644"/>
      <c r="C12" s="644"/>
      <c r="D12" s="644"/>
      <c r="E12" s="644"/>
      <c r="F12" s="644"/>
      <c r="G12" s="644"/>
      <c r="H12" s="644"/>
      <c r="I12" s="205"/>
      <c r="J12" s="205"/>
      <c r="K12" s="227"/>
      <c r="L12" s="246"/>
      <c r="M12" s="42"/>
    </row>
    <row r="13" spans="1:13" s="41" customFormat="1" ht="15" customHeight="1" x14ac:dyDescent="0.2">
      <c r="A13" s="598"/>
      <c r="B13" s="644"/>
      <c r="C13" s="644"/>
      <c r="D13" s="644"/>
      <c r="E13" s="644"/>
      <c r="F13" s="644"/>
      <c r="G13" s="644"/>
      <c r="H13" s="644"/>
      <c r="I13" s="205"/>
      <c r="J13" s="205"/>
      <c r="K13" s="227"/>
      <c r="L13" s="246"/>
      <c r="M13" s="42"/>
    </row>
    <row r="14" spans="1:13" s="41" customFormat="1" ht="15" customHeight="1" x14ac:dyDescent="0.2">
      <c r="A14" s="598"/>
      <c r="B14" s="644"/>
      <c r="C14" s="644"/>
      <c r="D14" s="644"/>
      <c r="E14" s="644"/>
      <c r="F14" s="644"/>
      <c r="G14" s="644"/>
      <c r="H14" s="644"/>
      <c r="I14" s="205"/>
      <c r="J14" s="205"/>
      <c r="K14" s="227"/>
      <c r="L14" s="246"/>
      <c r="M14" s="42"/>
    </row>
    <row r="15" spans="1:13" s="41" customFormat="1" ht="15" customHeight="1" x14ac:dyDescent="0.2">
      <c r="A15" s="598"/>
      <c r="B15" s="655"/>
      <c r="C15" s="655"/>
      <c r="D15" s="655"/>
      <c r="E15" s="655"/>
      <c r="F15" s="655"/>
      <c r="G15" s="655"/>
      <c r="H15" s="655"/>
      <c r="I15" s="205"/>
      <c r="J15" s="205"/>
      <c r="K15" s="227"/>
      <c r="L15" s="246"/>
      <c r="M15" s="42"/>
    </row>
    <row r="16" spans="1:13" s="41" customFormat="1" ht="15" customHeight="1" x14ac:dyDescent="0.2">
      <c r="A16" s="598"/>
      <c r="B16" s="655"/>
      <c r="C16" s="655"/>
      <c r="D16" s="655"/>
      <c r="E16" s="655"/>
      <c r="F16" s="655"/>
      <c r="G16" s="655"/>
      <c r="H16" s="655"/>
      <c r="I16" s="205"/>
      <c r="J16" s="205"/>
      <c r="K16" s="227"/>
      <c r="L16" s="246"/>
      <c r="M16" s="42"/>
    </row>
    <row r="17" spans="1:13" s="41" customFormat="1" ht="15" customHeight="1" x14ac:dyDescent="0.2">
      <c r="A17" s="598"/>
      <c r="B17" s="655"/>
      <c r="C17" s="655"/>
      <c r="D17" s="655"/>
      <c r="E17" s="655"/>
      <c r="F17" s="655"/>
      <c r="G17" s="655"/>
      <c r="H17" s="655"/>
      <c r="I17" s="205"/>
      <c r="J17" s="205"/>
      <c r="K17" s="227"/>
      <c r="L17" s="246"/>
      <c r="M17" s="42"/>
    </row>
    <row r="18" spans="1:13" s="41" customFormat="1" ht="15" customHeight="1" x14ac:dyDescent="0.2">
      <c r="A18" s="598"/>
      <c r="B18" s="644"/>
      <c r="C18" s="644"/>
      <c r="D18" s="644"/>
      <c r="E18" s="644"/>
      <c r="F18" s="644"/>
      <c r="G18" s="644"/>
      <c r="H18" s="644"/>
      <c r="I18" s="205"/>
      <c r="J18" s="205"/>
      <c r="K18" s="227"/>
      <c r="L18" s="246"/>
      <c r="M18" s="42"/>
    </row>
    <row r="19" spans="1:13" s="41" customFormat="1" ht="15" customHeight="1" thickBot="1" x14ac:dyDescent="0.25">
      <c r="A19" s="653"/>
      <c r="B19" s="654"/>
      <c r="C19" s="654"/>
      <c r="D19" s="654"/>
      <c r="E19" s="654"/>
      <c r="F19" s="654"/>
      <c r="G19" s="654"/>
      <c r="H19" s="654"/>
      <c r="I19" s="247"/>
      <c r="J19" s="247"/>
      <c r="K19" s="230"/>
      <c r="L19" s="241"/>
      <c r="M19" s="42"/>
    </row>
    <row r="20" spans="1:13" ht="15" customHeight="1" x14ac:dyDescent="0.3">
      <c r="A20" s="34"/>
      <c r="B20" s="34"/>
      <c r="C20" s="34"/>
      <c r="D20" s="34"/>
    </row>
    <row r="21" spans="1:13" ht="15" customHeight="1" x14ac:dyDescent="0.2"/>
    <row r="22" spans="1:13" ht="15" customHeight="1" thickBot="1" x14ac:dyDescent="0.25"/>
    <row r="23" spans="1:13" s="122" customFormat="1" ht="31.5" customHeight="1" x14ac:dyDescent="0.2">
      <c r="A23" s="647" t="s">
        <v>300</v>
      </c>
      <c r="B23" s="648"/>
      <c r="C23" s="648"/>
      <c r="D23" s="648"/>
      <c r="E23" s="648"/>
      <c r="F23" s="648"/>
      <c r="G23" s="648"/>
      <c r="H23" s="648"/>
      <c r="I23" s="648"/>
      <c r="J23" s="648"/>
      <c r="K23" s="648"/>
      <c r="L23" s="649"/>
    </row>
    <row r="24" spans="1:13" s="41" customFormat="1" ht="60.75" customHeight="1" x14ac:dyDescent="0.2">
      <c r="A24" s="650"/>
      <c r="B24" s="651"/>
      <c r="C24" s="651"/>
      <c r="D24" s="651"/>
      <c r="E24" s="651"/>
      <c r="F24" s="651"/>
      <c r="G24" s="651"/>
      <c r="H24" s="651"/>
      <c r="I24" s="651"/>
      <c r="J24" s="651"/>
      <c r="K24" s="651"/>
      <c r="L24" s="652"/>
      <c r="M24" s="42"/>
    </row>
    <row r="25" spans="1:13" s="41" customFormat="1" ht="24" customHeight="1" x14ac:dyDescent="0.2">
      <c r="A25" s="464" t="s">
        <v>169</v>
      </c>
      <c r="B25" s="465"/>
      <c r="C25" s="465"/>
      <c r="D25" s="465"/>
      <c r="E25" s="465"/>
      <c r="F25" s="465"/>
      <c r="G25" s="465"/>
      <c r="H25" s="465"/>
      <c r="I25" s="645">
        <v>2011</v>
      </c>
      <c r="J25" s="645"/>
      <c r="K25" s="645">
        <v>2012</v>
      </c>
      <c r="L25" s="646"/>
      <c r="M25" s="42"/>
    </row>
    <row r="26" spans="1:13" s="41" customFormat="1" ht="30.75" customHeight="1" x14ac:dyDescent="0.2">
      <c r="A26" s="464"/>
      <c r="B26" s="465"/>
      <c r="C26" s="465"/>
      <c r="D26" s="465"/>
      <c r="E26" s="465"/>
      <c r="F26" s="465"/>
      <c r="G26" s="465"/>
      <c r="H26" s="465"/>
      <c r="I26" s="25" t="s">
        <v>131</v>
      </c>
      <c r="J26" s="25" t="s">
        <v>129</v>
      </c>
      <c r="K26" s="25" t="s">
        <v>131</v>
      </c>
      <c r="L26" s="26" t="s">
        <v>129</v>
      </c>
      <c r="M26" s="42"/>
    </row>
    <row r="27" spans="1:13" s="41" customFormat="1" ht="15" customHeight="1" x14ac:dyDescent="0.2">
      <c r="A27" s="598"/>
      <c r="B27" s="644"/>
      <c r="C27" s="644"/>
      <c r="D27" s="644"/>
      <c r="E27" s="644"/>
      <c r="F27" s="644"/>
      <c r="G27" s="644"/>
      <c r="H27" s="644"/>
      <c r="I27" s="205"/>
      <c r="J27" s="205"/>
      <c r="K27" s="227"/>
      <c r="L27" s="246"/>
      <c r="M27" s="42"/>
    </row>
    <row r="28" spans="1:13" s="41" customFormat="1" ht="15" customHeight="1" x14ac:dyDescent="0.2">
      <c r="A28" s="598"/>
      <c r="B28" s="644"/>
      <c r="C28" s="644"/>
      <c r="D28" s="644"/>
      <c r="E28" s="644"/>
      <c r="F28" s="644"/>
      <c r="G28" s="644"/>
      <c r="H28" s="644"/>
      <c r="I28" s="205"/>
      <c r="J28" s="205"/>
      <c r="K28" s="227"/>
      <c r="L28" s="246"/>
      <c r="M28" s="42"/>
    </row>
    <row r="29" spans="1:13" s="41" customFormat="1" ht="15" customHeight="1" x14ac:dyDescent="0.2">
      <c r="A29" s="598"/>
      <c r="B29" s="644"/>
      <c r="C29" s="644"/>
      <c r="D29" s="644"/>
      <c r="E29" s="644"/>
      <c r="F29" s="644"/>
      <c r="G29" s="644"/>
      <c r="H29" s="644"/>
      <c r="I29" s="205"/>
      <c r="J29" s="205"/>
      <c r="K29" s="227"/>
      <c r="L29" s="246"/>
      <c r="M29" s="42"/>
    </row>
    <row r="30" spans="1:13" s="41" customFormat="1" ht="15" customHeight="1" x14ac:dyDescent="0.2">
      <c r="A30" s="598"/>
      <c r="B30" s="644"/>
      <c r="C30" s="644"/>
      <c r="D30" s="644"/>
      <c r="E30" s="644"/>
      <c r="F30" s="644"/>
      <c r="G30" s="644"/>
      <c r="H30" s="644"/>
      <c r="I30" s="205"/>
      <c r="J30" s="205"/>
      <c r="K30" s="227"/>
      <c r="L30" s="246"/>
      <c r="M30" s="42"/>
    </row>
    <row r="31" spans="1:13" s="41" customFormat="1" ht="15" customHeight="1" x14ac:dyDescent="0.2">
      <c r="A31" s="598"/>
      <c r="B31" s="644"/>
      <c r="C31" s="644"/>
      <c r="D31" s="644"/>
      <c r="E31" s="644"/>
      <c r="F31" s="644"/>
      <c r="G31" s="644"/>
      <c r="H31" s="644"/>
      <c r="I31" s="205"/>
      <c r="J31" s="205"/>
      <c r="K31" s="227"/>
      <c r="L31" s="246"/>
      <c r="M31" s="42"/>
    </row>
    <row r="32" spans="1:13" s="41" customFormat="1" ht="15" customHeight="1" x14ac:dyDescent="0.2">
      <c r="A32" s="598"/>
      <c r="B32" s="655"/>
      <c r="C32" s="655"/>
      <c r="D32" s="655"/>
      <c r="E32" s="655"/>
      <c r="F32" s="655"/>
      <c r="G32" s="655"/>
      <c r="H32" s="655"/>
      <c r="I32" s="205"/>
      <c r="J32" s="205"/>
      <c r="K32" s="227"/>
      <c r="L32" s="246"/>
      <c r="M32" s="42"/>
    </row>
    <row r="33" spans="1:13" s="41" customFormat="1" ht="15" customHeight="1" x14ac:dyDescent="0.2">
      <c r="A33" s="598"/>
      <c r="B33" s="655"/>
      <c r="C33" s="655"/>
      <c r="D33" s="655"/>
      <c r="E33" s="655"/>
      <c r="F33" s="655"/>
      <c r="G33" s="655"/>
      <c r="H33" s="655"/>
      <c r="I33" s="205"/>
      <c r="J33" s="205"/>
      <c r="K33" s="227"/>
      <c r="L33" s="246"/>
      <c r="M33" s="42"/>
    </row>
    <row r="34" spans="1:13" s="41" customFormat="1" ht="15" customHeight="1" x14ac:dyDescent="0.2">
      <c r="A34" s="598"/>
      <c r="B34" s="655"/>
      <c r="C34" s="655"/>
      <c r="D34" s="655"/>
      <c r="E34" s="655"/>
      <c r="F34" s="655"/>
      <c r="G34" s="655"/>
      <c r="H34" s="655"/>
      <c r="I34" s="205"/>
      <c r="J34" s="205"/>
      <c r="K34" s="227"/>
      <c r="L34" s="246"/>
      <c r="M34" s="42"/>
    </row>
    <row r="35" spans="1:13" s="41" customFormat="1" ht="15" customHeight="1" x14ac:dyDescent="0.2">
      <c r="A35" s="598"/>
      <c r="B35" s="644"/>
      <c r="C35" s="644"/>
      <c r="D35" s="644"/>
      <c r="E35" s="644"/>
      <c r="F35" s="644"/>
      <c r="G35" s="644"/>
      <c r="H35" s="644"/>
      <c r="I35" s="205"/>
      <c r="J35" s="205"/>
      <c r="K35" s="227"/>
      <c r="L35" s="246"/>
      <c r="M35" s="42"/>
    </row>
    <row r="36" spans="1:13" s="41" customFormat="1" ht="15" customHeight="1" thickBot="1" x14ac:dyDescent="0.25">
      <c r="A36" s="653"/>
      <c r="B36" s="654"/>
      <c r="C36" s="654"/>
      <c r="D36" s="654"/>
      <c r="E36" s="654"/>
      <c r="F36" s="654"/>
      <c r="G36" s="654"/>
      <c r="H36" s="654"/>
      <c r="I36" s="247"/>
      <c r="J36" s="247"/>
      <c r="K36" s="230"/>
      <c r="L36" s="241"/>
      <c r="M36" s="42"/>
    </row>
  </sheetData>
  <sheetProtection password="C3D4" sheet="1" objects="1" scenarios="1" selectLockedCells="1"/>
  <mergeCells count="32">
    <mergeCell ref="A23:L23"/>
    <mergeCell ref="A29:H29"/>
    <mergeCell ref="A30:H30"/>
    <mergeCell ref="A31:H31"/>
    <mergeCell ref="A24:L24"/>
    <mergeCell ref="A25:H26"/>
    <mergeCell ref="I25:J25"/>
    <mergeCell ref="K25:L25"/>
    <mergeCell ref="A34:H34"/>
    <mergeCell ref="A35:H35"/>
    <mergeCell ref="A36:H36"/>
    <mergeCell ref="A27:H27"/>
    <mergeCell ref="A28:H28"/>
    <mergeCell ref="A33:H33"/>
    <mergeCell ref="A32:H32"/>
    <mergeCell ref="A19:H19"/>
    <mergeCell ref="A13:H13"/>
    <mergeCell ref="A14:H14"/>
    <mergeCell ref="A15:H15"/>
    <mergeCell ref="A16:H16"/>
    <mergeCell ref="A17:H17"/>
    <mergeCell ref="A18:H18"/>
    <mergeCell ref="A10:H10"/>
    <mergeCell ref="A11:H11"/>
    <mergeCell ref="A12:H12"/>
    <mergeCell ref="A8:H9"/>
    <mergeCell ref="A1:L1"/>
    <mergeCell ref="A4:L4"/>
    <mergeCell ref="I8:J8"/>
    <mergeCell ref="K8:L8"/>
    <mergeCell ref="A6:L6"/>
    <mergeCell ref="A7:L7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GridLines="0" workbookViewId="0">
      <selection activeCell="K11" sqref="K11"/>
    </sheetView>
  </sheetViews>
  <sheetFormatPr defaultRowHeight="12.75" x14ac:dyDescent="0.2"/>
  <cols>
    <col min="1" max="1" width="2.7109375" style="35" customWidth="1"/>
    <col min="2" max="10" width="7.28515625" style="35" customWidth="1"/>
    <col min="11" max="12" width="13.7109375" style="35" customWidth="1"/>
    <col min="13" max="16384" width="9.140625" style="35"/>
  </cols>
  <sheetData>
    <row r="1" spans="1:13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563"/>
    </row>
    <row r="2" spans="1:13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3" ht="21" customHeight="1" x14ac:dyDescent="0.3">
      <c r="A3" s="34"/>
      <c r="B3" s="34"/>
      <c r="C3" s="34"/>
      <c r="D3" s="34"/>
      <c r="E3" s="34"/>
    </row>
    <row r="4" spans="1:13" s="41" customFormat="1" ht="12.75" customHeight="1" thickBot="1" x14ac:dyDescent="0.25">
      <c r="A4" s="159"/>
      <c r="B4" s="87"/>
      <c r="C4" s="87"/>
      <c r="D4" s="87"/>
      <c r="E4" s="43"/>
      <c r="F4" s="43"/>
      <c r="G4" s="43"/>
      <c r="H4" s="43"/>
      <c r="I4" s="43"/>
    </row>
    <row r="5" spans="1:13" s="41" customFormat="1" ht="30.75" customHeight="1" thickBot="1" x14ac:dyDescent="0.25">
      <c r="A5" s="337" t="s">
        <v>297</v>
      </c>
      <c r="B5" s="338"/>
      <c r="C5" s="338"/>
      <c r="D5" s="338"/>
      <c r="E5" s="338"/>
      <c r="F5" s="338"/>
      <c r="G5" s="338"/>
      <c r="H5" s="338"/>
      <c r="I5" s="338"/>
      <c r="J5" s="445"/>
      <c r="K5" s="445"/>
      <c r="L5" s="446"/>
      <c r="M5" s="42"/>
    </row>
    <row r="6" spans="1:13" s="79" customFormat="1" ht="30.75" customHeight="1" thickBot="1" x14ac:dyDescent="0.25">
      <c r="A6" s="76"/>
      <c r="B6" s="76"/>
      <c r="C6" s="76"/>
      <c r="D6" s="76"/>
      <c r="E6" s="76"/>
      <c r="F6" s="76"/>
      <c r="G6" s="76"/>
      <c r="H6" s="76"/>
      <c r="I6" s="76"/>
      <c r="J6" s="77"/>
      <c r="K6" s="77"/>
      <c r="L6" s="77"/>
    </row>
    <row r="7" spans="1:13" ht="21.75" customHeight="1" thickBot="1" x14ac:dyDescent="0.25">
      <c r="A7" s="76"/>
      <c r="B7" s="76"/>
      <c r="C7" s="76"/>
      <c r="D7" s="76"/>
      <c r="E7" s="76"/>
      <c r="F7" s="76"/>
      <c r="G7" s="76"/>
      <c r="H7" s="76"/>
      <c r="I7" s="76"/>
      <c r="J7" s="113"/>
      <c r="K7" s="661">
        <v>2012</v>
      </c>
      <c r="L7" s="662"/>
    </row>
    <row r="8" spans="1:13" ht="4.5" customHeight="1" thickBot="1" x14ac:dyDescent="0.25">
      <c r="A8" s="76"/>
      <c r="B8" s="76"/>
      <c r="C8" s="76"/>
      <c r="D8" s="76"/>
      <c r="E8" s="76"/>
      <c r="F8" s="76"/>
      <c r="G8" s="76"/>
      <c r="H8" s="76"/>
      <c r="I8" s="76"/>
      <c r="J8" s="113"/>
    </row>
    <row r="9" spans="1:13" ht="31.5" customHeight="1" thickBot="1" x14ac:dyDescent="0.3">
      <c r="A9" s="566"/>
      <c r="B9" s="567"/>
      <c r="C9" s="567"/>
      <c r="D9" s="567"/>
      <c r="E9" s="568"/>
      <c r="F9" s="94"/>
      <c r="G9" s="94"/>
      <c r="H9" s="94"/>
      <c r="I9" s="150"/>
      <c r="J9" s="151"/>
      <c r="K9" s="90" t="s">
        <v>294</v>
      </c>
      <c r="L9" s="93" t="s">
        <v>129</v>
      </c>
    </row>
    <row r="10" spans="1:13" ht="15" customHeight="1" thickBot="1" x14ac:dyDescent="0.3">
      <c r="A10" s="658" t="s">
        <v>63</v>
      </c>
      <c r="B10" s="620"/>
      <c r="C10" s="620"/>
      <c r="D10" s="620"/>
      <c r="E10" s="620"/>
      <c r="F10" s="659"/>
      <c r="G10" s="659"/>
      <c r="H10" s="659"/>
      <c r="I10" s="659"/>
      <c r="J10" s="659"/>
      <c r="K10" s="659"/>
      <c r="L10" s="660"/>
    </row>
    <row r="11" spans="1:13" ht="15" customHeight="1" x14ac:dyDescent="0.2">
      <c r="A11" s="669" t="s">
        <v>60</v>
      </c>
      <c r="B11" s="670"/>
      <c r="C11" s="670"/>
      <c r="D11" s="670"/>
      <c r="E11" s="670"/>
      <c r="F11" s="670"/>
      <c r="G11" s="670"/>
      <c r="H11" s="670"/>
      <c r="I11" s="670"/>
      <c r="J11" s="670"/>
      <c r="K11" s="213"/>
      <c r="L11" s="5"/>
    </row>
    <row r="12" spans="1:13" ht="15" customHeight="1" x14ac:dyDescent="0.2">
      <c r="A12" s="657" t="s">
        <v>140</v>
      </c>
      <c r="B12" s="671"/>
      <c r="C12" s="671"/>
      <c r="D12" s="671"/>
      <c r="E12" s="671"/>
      <c r="F12" s="671"/>
      <c r="G12" s="671"/>
      <c r="H12" s="671"/>
      <c r="I12" s="671"/>
      <c r="J12" s="671"/>
      <c r="K12" s="4"/>
      <c r="L12" s="6"/>
    </row>
    <row r="13" spans="1:13" ht="15" customHeight="1" x14ac:dyDescent="0.2">
      <c r="A13" s="657" t="s">
        <v>206</v>
      </c>
      <c r="B13" s="671"/>
      <c r="C13" s="671"/>
      <c r="D13" s="671"/>
      <c r="E13" s="671"/>
      <c r="F13" s="671"/>
      <c r="G13" s="671"/>
      <c r="H13" s="671"/>
      <c r="I13" s="671"/>
      <c r="J13" s="671"/>
      <c r="K13" s="4"/>
      <c r="L13" s="6"/>
    </row>
    <row r="14" spans="1:13" ht="15" customHeight="1" x14ac:dyDescent="0.2">
      <c r="A14" s="657" t="s">
        <v>207</v>
      </c>
      <c r="B14" s="671"/>
      <c r="C14" s="671"/>
      <c r="D14" s="671"/>
      <c r="E14" s="671"/>
      <c r="F14" s="671"/>
      <c r="G14" s="671"/>
      <c r="H14" s="671"/>
      <c r="I14" s="671"/>
      <c r="J14" s="671"/>
      <c r="K14" s="4"/>
      <c r="L14" s="6"/>
    </row>
    <row r="15" spans="1:13" ht="15" customHeight="1" thickBot="1" x14ac:dyDescent="0.25">
      <c r="A15" s="330" t="s">
        <v>141</v>
      </c>
      <c r="B15" s="672"/>
      <c r="C15" s="672"/>
      <c r="D15" s="672"/>
      <c r="E15" s="672"/>
      <c r="F15" s="672"/>
      <c r="G15" s="672"/>
      <c r="H15" s="672"/>
      <c r="I15" s="672"/>
      <c r="J15" s="672"/>
      <c r="K15" s="3"/>
      <c r="L15" s="7"/>
    </row>
    <row r="17" spans="1:12" ht="15" customHeight="1" thickBot="1" x14ac:dyDescent="0.25">
      <c r="A17" s="155" t="s">
        <v>142</v>
      </c>
    </row>
    <row r="18" spans="1:12" ht="64.5" customHeight="1" thickBot="1" x14ac:dyDescent="0.25">
      <c r="A18" s="663"/>
      <c r="B18" s="664"/>
      <c r="C18" s="664"/>
      <c r="D18" s="664"/>
      <c r="E18" s="664"/>
      <c r="F18" s="664"/>
      <c r="G18" s="664"/>
      <c r="H18" s="664"/>
      <c r="I18" s="664"/>
      <c r="J18" s="664"/>
      <c r="K18" s="664"/>
      <c r="L18" s="665"/>
    </row>
    <row r="20" spans="1:12" ht="13.5" thickBot="1" x14ac:dyDescent="0.25"/>
    <row r="21" spans="1:12" ht="31.5" customHeight="1" thickBot="1" x14ac:dyDescent="0.3">
      <c r="A21" s="566"/>
      <c r="B21" s="567"/>
      <c r="C21" s="567"/>
      <c r="D21" s="567"/>
      <c r="E21" s="568"/>
      <c r="F21" s="94"/>
      <c r="G21" s="94"/>
      <c r="H21" s="94"/>
      <c r="I21" s="150"/>
      <c r="J21" s="151"/>
      <c r="K21" s="129"/>
      <c r="L21" s="147" t="s">
        <v>294</v>
      </c>
    </row>
    <row r="22" spans="1:12" ht="15" customHeight="1" thickBot="1" x14ac:dyDescent="0.3">
      <c r="A22" s="658" t="s">
        <v>62</v>
      </c>
      <c r="B22" s="620"/>
      <c r="C22" s="620"/>
      <c r="D22" s="620"/>
      <c r="E22" s="620"/>
      <c r="F22" s="620"/>
      <c r="G22" s="620"/>
      <c r="H22" s="620"/>
      <c r="I22" s="620"/>
      <c r="J22" s="620"/>
      <c r="K22" s="620"/>
      <c r="L22" s="673"/>
    </row>
    <row r="23" spans="1:12" ht="15" customHeight="1" x14ac:dyDescent="0.2">
      <c r="A23" s="669" t="s">
        <v>111</v>
      </c>
      <c r="B23" s="412"/>
      <c r="C23" s="412"/>
      <c r="D23" s="412"/>
      <c r="E23" s="412"/>
      <c r="F23" s="412"/>
      <c r="G23" s="412"/>
      <c r="H23" s="412"/>
      <c r="I23" s="412"/>
      <c r="J23" s="412"/>
      <c r="K23" s="412"/>
      <c r="L23" s="5"/>
    </row>
    <row r="24" spans="1:12" ht="15" customHeight="1" thickBot="1" x14ac:dyDescent="0.25">
      <c r="A24" s="330" t="s">
        <v>112</v>
      </c>
      <c r="B24" s="371"/>
      <c r="C24" s="371"/>
      <c r="D24" s="371"/>
      <c r="E24" s="371"/>
      <c r="F24" s="371"/>
      <c r="G24" s="371"/>
      <c r="H24" s="371"/>
      <c r="I24" s="371"/>
      <c r="J24" s="371"/>
      <c r="K24" s="371"/>
      <c r="L24" s="7"/>
    </row>
    <row r="25" spans="1:12" s="177" customFormat="1" ht="15" customHeight="1" x14ac:dyDescent="0.2">
      <c r="A25" s="174"/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6"/>
    </row>
    <row r="26" spans="1:12" ht="13.5" thickBot="1" x14ac:dyDescent="0.25"/>
    <row r="27" spans="1:12" ht="31.5" customHeight="1" thickBot="1" x14ac:dyDescent="0.3">
      <c r="A27" s="566"/>
      <c r="B27" s="567"/>
      <c r="C27" s="567"/>
      <c r="D27" s="567"/>
      <c r="E27" s="568"/>
      <c r="F27" s="94"/>
      <c r="G27" s="94"/>
      <c r="H27" s="94"/>
      <c r="I27" s="150"/>
      <c r="J27" s="151"/>
      <c r="K27" s="129"/>
      <c r="L27" s="147" t="s">
        <v>295</v>
      </c>
    </row>
    <row r="28" spans="1:12" ht="15" customHeight="1" thickBot="1" x14ac:dyDescent="0.3">
      <c r="A28" s="658" t="s">
        <v>61</v>
      </c>
      <c r="B28" s="620"/>
      <c r="C28" s="620"/>
      <c r="D28" s="620"/>
      <c r="E28" s="620"/>
      <c r="F28" s="659"/>
      <c r="G28" s="659"/>
      <c r="H28" s="659"/>
      <c r="I28" s="659"/>
      <c r="J28" s="659"/>
      <c r="K28" s="659"/>
      <c r="L28" s="660"/>
    </row>
    <row r="29" spans="1:12" ht="15" customHeight="1" x14ac:dyDescent="0.2">
      <c r="A29" s="669" t="s">
        <v>272</v>
      </c>
      <c r="B29" s="412"/>
      <c r="C29" s="412"/>
      <c r="D29" s="412"/>
      <c r="E29" s="412"/>
      <c r="F29" s="412"/>
      <c r="G29" s="412"/>
      <c r="H29" s="412"/>
      <c r="I29" s="412"/>
      <c r="J29" s="412"/>
      <c r="K29" s="412"/>
      <c r="L29" s="5"/>
    </row>
    <row r="30" spans="1:12" ht="15" customHeight="1" x14ac:dyDescent="0.2">
      <c r="A30" s="657" t="s">
        <v>273</v>
      </c>
      <c r="B30" s="374"/>
      <c r="C30" s="374"/>
      <c r="D30" s="374"/>
      <c r="E30" s="374"/>
      <c r="F30" s="374"/>
      <c r="G30" s="374"/>
      <c r="H30" s="374"/>
      <c r="I30" s="374"/>
      <c r="J30" s="374"/>
      <c r="K30" s="374"/>
      <c r="L30" s="6"/>
    </row>
    <row r="31" spans="1:12" ht="15" customHeight="1" x14ac:dyDescent="0.2">
      <c r="A31" s="657" t="s">
        <v>274</v>
      </c>
      <c r="B31" s="374"/>
      <c r="C31" s="374"/>
      <c r="D31" s="374"/>
      <c r="E31" s="374"/>
      <c r="F31" s="374"/>
      <c r="G31" s="374"/>
      <c r="H31" s="374"/>
      <c r="I31" s="374"/>
      <c r="J31" s="374"/>
      <c r="K31" s="374"/>
      <c r="L31" s="6"/>
    </row>
    <row r="32" spans="1:12" ht="15" customHeight="1" x14ac:dyDescent="0.2">
      <c r="A32" s="657" t="s">
        <v>275</v>
      </c>
      <c r="B32" s="374"/>
      <c r="C32" s="374"/>
      <c r="D32" s="374"/>
      <c r="E32" s="374"/>
      <c r="F32" s="374"/>
      <c r="G32" s="374"/>
      <c r="H32" s="374"/>
      <c r="I32" s="374"/>
      <c r="J32" s="374"/>
      <c r="K32" s="374"/>
      <c r="L32" s="6"/>
    </row>
    <row r="33" spans="1:12" ht="15" customHeight="1" x14ac:dyDescent="0.2">
      <c r="A33" s="656" t="s">
        <v>64</v>
      </c>
      <c r="B33" s="374"/>
      <c r="C33" s="374"/>
      <c r="D33" s="374"/>
      <c r="E33" s="374"/>
      <c r="F33" s="374"/>
      <c r="G33" s="374"/>
      <c r="H33" s="374"/>
      <c r="I33" s="374"/>
      <c r="J33" s="374"/>
      <c r="K33" s="374"/>
      <c r="L33" s="6"/>
    </row>
    <row r="34" spans="1:12" ht="15" customHeight="1" x14ac:dyDescent="0.2">
      <c r="A34" s="656" t="s">
        <v>65</v>
      </c>
      <c r="B34" s="374"/>
      <c r="C34" s="374"/>
      <c r="D34" s="374"/>
      <c r="E34" s="374"/>
      <c r="F34" s="374"/>
      <c r="G34" s="374"/>
      <c r="H34" s="374"/>
      <c r="I34" s="374"/>
      <c r="J34" s="374"/>
      <c r="K34" s="374"/>
      <c r="L34" s="6"/>
    </row>
    <row r="35" spans="1:12" ht="15" customHeight="1" x14ac:dyDescent="0.2">
      <c r="A35" s="656" t="s">
        <v>66</v>
      </c>
      <c r="B35" s="374"/>
      <c r="C35" s="374"/>
      <c r="D35" s="374"/>
      <c r="E35" s="374"/>
      <c r="F35" s="374"/>
      <c r="G35" s="374"/>
      <c r="H35" s="374"/>
      <c r="I35" s="374"/>
      <c r="J35" s="374"/>
      <c r="K35" s="374"/>
      <c r="L35" s="6"/>
    </row>
    <row r="36" spans="1:12" ht="15" customHeight="1" x14ac:dyDescent="0.2">
      <c r="A36" s="656" t="s">
        <v>67</v>
      </c>
      <c r="B36" s="374"/>
      <c r="C36" s="374"/>
      <c r="D36" s="374"/>
      <c r="E36" s="374"/>
      <c r="F36" s="374"/>
      <c r="G36" s="374"/>
      <c r="H36" s="374"/>
      <c r="I36" s="374"/>
      <c r="J36" s="374"/>
      <c r="K36" s="374"/>
      <c r="L36" s="6"/>
    </row>
    <row r="37" spans="1:12" ht="15" customHeight="1" x14ac:dyDescent="0.2">
      <c r="A37" s="656" t="s">
        <v>68</v>
      </c>
      <c r="B37" s="374"/>
      <c r="C37" s="374"/>
      <c r="D37" s="374"/>
      <c r="E37" s="374"/>
      <c r="F37" s="374"/>
      <c r="G37" s="374"/>
      <c r="H37" s="374"/>
      <c r="I37" s="374"/>
      <c r="J37" s="374"/>
      <c r="K37" s="374"/>
      <c r="L37" s="6"/>
    </row>
    <row r="38" spans="1:12" ht="15" customHeight="1" thickBot="1" x14ac:dyDescent="0.25">
      <c r="A38" s="666" t="s">
        <v>69</v>
      </c>
      <c r="B38" s="667"/>
      <c r="C38" s="667"/>
      <c r="D38" s="667"/>
      <c r="E38" s="667"/>
      <c r="F38" s="667"/>
      <c r="G38" s="667"/>
      <c r="H38" s="667"/>
      <c r="I38" s="667"/>
      <c r="J38" s="667"/>
      <c r="K38" s="668"/>
      <c r="L38" s="7"/>
    </row>
  </sheetData>
  <sheetProtection password="C3D4" sheet="1" objects="1" scenarios="1" selectLockedCells="1"/>
  <mergeCells count="27">
    <mergeCell ref="A18:L18"/>
    <mergeCell ref="A21:E21"/>
    <mergeCell ref="A27:E27"/>
    <mergeCell ref="A38:K38"/>
    <mergeCell ref="A11:J11"/>
    <mergeCell ref="A14:J14"/>
    <mergeCell ref="A15:J15"/>
    <mergeCell ref="A28:L28"/>
    <mergeCell ref="A12:J12"/>
    <mergeCell ref="A13:J13"/>
    <mergeCell ref="A22:L22"/>
    <mergeCell ref="A37:K37"/>
    <mergeCell ref="A23:K23"/>
    <mergeCell ref="A24:K24"/>
    <mergeCell ref="A29:K29"/>
    <mergeCell ref="A36:K36"/>
    <mergeCell ref="A1:L1"/>
    <mergeCell ref="A5:L5"/>
    <mergeCell ref="A10:L10"/>
    <mergeCell ref="K7:L7"/>
    <mergeCell ref="A9:E9"/>
    <mergeCell ref="A35:K35"/>
    <mergeCell ref="A30:K30"/>
    <mergeCell ref="A31:K31"/>
    <mergeCell ref="A32:K32"/>
    <mergeCell ref="A33:K33"/>
    <mergeCell ref="A34:K3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workbookViewId="0">
      <selection activeCell="J10" sqref="J10"/>
    </sheetView>
  </sheetViews>
  <sheetFormatPr defaultRowHeight="12.75" x14ac:dyDescent="0.2"/>
  <cols>
    <col min="1" max="1" width="6.42578125" style="35" customWidth="1"/>
    <col min="2" max="9" width="7.85546875" style="35" customWidth="1"/>
    <col min="10" max="11" width="13.5703125" style="35" customWidth="1"/>
    <col min="12" max="16384" width="9.140625" style="35"/>
  </cols>
  <sheetData>
    <row r="1" spans="1:12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</row>
    <row r="2" spans="1:12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2" ht="21" customHeight="1" thickBot="1" x14ac:dyDescent="0.35">
      <c r="A3" s="34"/>
      <c r="B3" s="34"/>
      <c r="C3" s="34"/>
      <c r="D3" s="34"/>
      <c r="E3" s="34"/>
    </row>
    <row r="4" spans="1:12" s="41" customFormat="1" ht="30.75" customHeight="1" thickBot="1" x14ac:dyDescent="0.25">
      <c r="A4" s="337" t="s">
        <v>176</v>
      </c>
      <c r="B4" s="338"/>
      <c r="C4" s="338"/>
      <c r="D4" s="338"/>
      <c r="E4" s="338"/>
      <c r="F4" s="338"/>
      <c r="G4" s="338"/>
      <c r="H4" s="338"/>
      <c r="I4" s="338"/>
      <c r="J4" s="445"/>
      <c r="K4" s="446"/>
      <c r="L4" s="42"/>
    </row>
    <row r="5" spans="1:12" s="79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76"/>
      <c r="J5" s="80"/>
      <c r="K5" s="80"/>
    </row>
    <row r="6" spans="1:12" s="79" customFormat="1" ht="21.75" customHeight="1" thickBot="1" x14ac:dyDescent="0.25">
      <c r="A6" s="76"/>
      <c r="B6" s="76"/>
      <c r="C6" s="76"/>
      <c r="D6" s="76"/>
      <c r="E6" s="76"/>
      <c r="F6" s="76"/>
      <c r="G6" s="76"/>
      <c r="H6" s="76"/>
      <c r="I6" s="76"/>
      <c r="J6" s="621">
        <v>2012</v>
      </c>
      <c r="K6" s="622"/>
      <c r="L6" s="112"/>
    </row>
    <row r="7" spans="1:12" s="79" customFormat="1" ht="4.5" customHeight="1" thickBot="1" x14ac:dyDescent="0.25">
      <c r="A7" s="76"/>
      <c r="B7" s="76"/>
      <c r="C7" s="76"/>
      <c r="D7" s="76"/>
      <c r="E7" s="76"/>
      <c r="F7" s="76"/>
      <c r="G7" s="76"/>
      <c r="H7" s="76"/>
      <c r="I7" s="76"/>
      <c r="J7" s="113"/>
      <c r="K7" s="113"/>
      <c r="L7" s="112"/>
    </row>
    <row r="8" spans="1:12" s="79" customFormat="1" ht="27.75" customHeight="1" thickBot="1" x14ac:dyDescent="0.25">
      <c r="A8" s="76"/>
      <c r="B8" s="76"/>
      <c r="C8" s="76"/>
      <c r="D8" s="76"/>
      <c r="E8" s="76"/>
      <c r="F8" s="76"/>
      <c r="G8" s="76"/>
      <c r="H8" s="76"/>
      <c r="I8" s="76"/>
      <c r="J8" s="90" t="s">
        <v>118</v>
      </c>
      <c r="K8" s="93" t="s">
        <v>191</v>
      </c>
      <c r="L8" s="112"/>
    </row>
    <row r="9" spans="1:12" s="96" customFormat="1" ht="15" customHeight="1" thickBot="1" x14ac:dyDescent="0.3">
      <c r="A9" s="658" t="s">
        <v>74</v>
      </c>
      <c r="B9" s="620"/>
      <c r="C9" s="620"/>
      <c r="D9" s="620"/>
      <c r="E9" s="620"/>
      <c r="F9" s="659"/>
      <c r="G9" s="659"/>
      <c r="H9" s="659"/>
      <c r="I9" s="659"/>
      <c r="J9" s="111"/>
      <c r="K9" s="111"/>
    </row>
    <row r="10" spans="1:12" s="41" customFormat="1" ht="15" customHeight="1" x14ac:dyDescent="0.2">
      <c r="A10" s="411" t="s">
        <v>34</v>
      </c>
      <c r="B10" s="412"/>
      <c r="C10" s="412"/>
      <c r="D10" s="412"/>
      <c r="E10" s="412"/>
      <c r="F10" s="412"/>
      <c r="G10" s="412"/>
      <c r="H10" s="412"/>
      <c r="I10" s="412"/>
      <c r="J10" s="17"/>
      <c r="K10" s="5"/>
      <c r="L10" s="42"/>
    </row>
    <row r="11" spans="1:12" s="41" customFormat="1" ht="15" customHeight="1" x14ac:dyDescent="0.2">
      <c r="A11" s="419" t="s">
        <v>73</v>
      </c>
      <c r="B11" s="374"/>
      <c r="C11" s="374"/>
      <c r="D11" s="374"/>
      <c r="E11" s="374"/>
      <c r="F11" s="374"/>
      <c r="G11" s="374"/>
      <c r="H11" s="374"/>
      <c r="I11" s="374"/>
      <c r="J11" s="16"/>
      <c r="K11" s="6"/>
      <c r="L11" s="42"/>
    </row>
    <row r="12" spans="1:12" s="41" customFormat="1" ht="15" customHeight="1" x14ac:dyDescent="0.2">
      <c r="A12" s="295" t="s">
        <v>38</v>
      </c>
      <c r="B12" s="374"/>
      <c r="C12" s="374"/>
      <c r="D12" s="374"/>
      <c r="E12" s="374"/>
      <c r="F12" s="374"/>
      <c r="G12" s="374"/>
      <c r="H12" s="374"/>
      <c r="I12" s="374"/>
      <c r="J12" s="16"/>
      <c r="K12" s="6"/>
      <c r="L12" s="42"/>
    </row>
    <row r="13" spans="1:12" s="41" customFormat="1" ht="15" customHeight="1" x14ac:dyDescent="0.2">
      <c r="A13" s="406" t="s">
        <v>219</v>
      </c>
      <c r="B13" s="407"/>
      <c r="C13" s="407"/>
      <c r="D13" s="407"/>
      <c r="E13" s="407"/>
      <c r="F13" s="407"/>
      <c r="G13" s="407"/>
      <c r="H13" s="407"/>
      <c r="I13" s="407"/>
      <c r="J13" s="16"/>
      <c r="K13" s="6"/>
      <c r="L13" s="42"/>
    </row>
    <row r="14" spans="1:12" s="41" customFormat="1" ht="15" customHeight="1" x14ac:dyDescent="0.2">
      <c r="A14" s="406" t="s">
        <v>220</v>
      </c>
      <c r="B14" s="407"/>
      <c r="C14" s="407"/>
      <c r="D14" s="407"/>
      <c r="E14" s="407"/>
      <c r="F14" s="407"/>
      <c r="G14" s="407"/>
      <c r="H14" s="407"/>
      <c r="I14" s="407"/>
      <c r="J14" s="16"/>
      <c r="K14" s="6"/>
      <c r="L14" s="42"/>
    </row>
    <row r="15" spans="1:12" s="41" customFormat="1" ht="15" customHeight="1" x14ac:dyDescent="0.2">
      <c r="A15" s="382" t="s">
        <v>19</v>
      </c>
      <c r="B15" s="374"/>
      <c r="C15" s="374"/>
      <c r="D15" s="374"/>
      <c r="E15" s="374"/>
      <c r="F15" s="374"/>
      <c r="G15" s="374"/>
      <c r="H15" s="374"/>
      <c r="I15" s="374"/>
      <c r="J15" s="16"/>
      <c r="K15" s="6"/>
      <c r="L15" s="42"/>
    </row>
    <row r="16" spans="1:12" s="41" customFormat="1" ht="15" customHeight="1" x14ac:dyDescent="0.2">
      <c r="A16" s="382" t="s">
        <v>20</v>
      </c>
      <c r="B16" s="374"/>
      <c r="C16" s="374"/>
      <c r="D16" s="374"/>
      <c r="E16" s="374"/>
      <c r="F16" s="374"/>
      <c r="G16" s="374"/>
      <c r="H16" s="374"/>
      <c r="I16" s="374"/>
      <c r="J16" s="16"/>
      <c r="K16" s="6"/>
      <c r="L16" s="42"/>
    </row>
    <row r="17" spans="1:12" s="41" customFormat="1" ht="15" customHeight="1" x14ac:dyDescent="0.2">
      <c r="A17" s="382" t="s">
        <v>94</v>
      </c>
      <c r="B17" s="374"/>
      <c r="C17" s="374"/>
      <c r="D17" s="374"/>
      <c r="E17" s="374"/>
      <c r="F17" s="374"/>
      <c r="G17" s="374"/>
      <c r="H17" s="374"/>
      <c r="I17" s="374"/>
      <c r="J17" s="16"/>
      <c r="K17" s="6"/>
      <c r="L17" s="42"/>
    </row>
    <row r="18" spans="1:12" s="41" customFormat="1" ht="15" customHeight="1" x14ac:dyDescent="0.2">
      <c r="A18" s="382" t="s">
        <v>24</v>
      </c>
      <c r="B18" s="383"/>
      <c r="C18" s="383"/>
      <c r="D18" s="383"/>
      <c r="E18" s="383"/>
      <c r="F18" s="383"/>
      <c r="G18" s="383"/>
      <c r="H18" s="383"/>
      <c r="I18" s="383"/>
      <c r="J18" s="16"/>
      <c r="K18" s="6"/>
      <c r="L18" s="42"/>
    </row>
    <row r="19" spans="1:12" s="41" customFormat="1" ht="15" customHeight="1" x14ac:dyDescent="0.2">
      <c r="A19" s="382" t="s">
        <v>184</v>
      </c>
      <c r="B19" s="374"/>
      <c r="C19" s="374"/>
      <c r="D19" s="374"/>
      <c r="E19" s="374"/>
      <c r="F19" s="374"/>
      <c r="G19" s="374"/>
      <c r="H19" s="374"/>
      <c r="I19" s="374"/>
      <c r="J19" s="16"/>
      <c r="K19" s="6"/>
      <c r="L19" s="42"/>
    </row>
    <row r="20" spans="1:12" s="41" customFormat="1" ht="15" customHeight="1" thickBot="1" x14ac:dyDescent="0.25">
      <c r="A20" s="353" t="s">
        <v>35</v>
      </c>
      <c r="B20" s="371"/>
      <c r="C20" s="371"/>
      <c r="D20" s="371"/>
      <c r="E20" s="371"/>
      <c r="F20" s="371"/>
      <c r="G20" s="371"/>
      <c r="H20" s="371"/>
      <c r="I20" s="371"/>
      <c r="J20" s="116">
        <f>+J10+J11+J12+J13+J14+J15+J16+J17+J18+J19</f>
        <v>0</v>
      </c>
      <c r="K20" s="117">
        <f>+K10+K11+K12+K13+K14+K15+K16+K17+K18+K19</f>
        <v>0</v>
      </c>
      <c r="L20" s="42"/>
    </row>
    <row r="21" spans="1:12" s="80" customFormat="1" ht="15" customHeight="1" x14ac:dyDescent="0.2">
      <c r="A21" s="178"/>
      <c r="B21" s="126"/>
      <c r="C21" s="126"/>
      <c r="D21" s="126"/>
      <c r="E21" s="126"/>
      <c r="F21" s="126"/>
      <c r="G21" s="126"/>
      <c r="H21" s="126"/>
      <c r="I21" s="126"/>
      <c r="J21" s="154"/>
      <c r="K21" s="154"/>
    </row>
    <row r="22" spans="1:12" ht="27.75" customHeight="1" thickBot="1" x14ac:dyDescent="0.3">
      <c r="A22" s="658" t="s">
        <v>185</v>
      </c>
      <c r="B22" s="620"/>
      <c r="C22" s="620"/>
      <c r="D22" s="620"/>
      <c r="E22" s="620"/>
      <c r="F22" s="659"/>
      <c r="G22" s="659"/>
      <c r="H22" s="659"/>
      <c r="I22" s="659"/>
      <c r="J22" s="111"/>
      <c r="K22" s="111"/>
    </row>
    <row r="23" spans="1:12" ht="15" customHeight="1" x14ac:dyDescent="0.2">
      <c r="A23" s="411" t="s">
        <v>34</v>
      </c>
      <c r="B23" s="412"/>
      <c r="C23" s="412"/>
      <c r="D23" s="412"/>
      <c r="E23" s="412"/>
      <c r="F23" s="412"/>
      <c r="G23" s="412"/>
      <c r="H23" s="412"/>
      <c r="I23" s="412"/>
      <c r="J23" s="17"/>
      <c r="K23" s="5"/>
    </row>
    <row r="24" spans="1:12" ht="15" customHeight="1" x14ac:dyDescent="0.2">
      <c r="A24" s="419" t="s">
        <v>73</v>
      </c>
      <c r="B24" s="374"/>
      <c r="C24" s="374"/>
      <c r="D24" s="374"/>
      <c r="E24" s="374"/>
      <c r="F24" s="374"/>
      <c r="G24" s="374"/>
      <c r="H24" s="374"/>
      <c r="I24" s="374"/>
      <c r="J24" s="16"/>
      <c r="K24" s="6"/>
    </row>
    <row r="25" spans="1:12" ht="15" customHeight="1" x14ac:dyDescent="0.2">
      <c r="A25" s="295" t="s">
        <v>38</v>
      </c>
      <c r="B25" s="374"/>
      <c r="C25" s="374"/>
      <c r="D25" s="374"/>
      <c r="E25" s="374"/>
      <c r="F25" s="374"/>
      <c r="G25" s="374"/>
      <c r="H25" s="374"/>
      <c r="I25" s="374"/>
      <c r="J25" s="16"/>
      <c r="K25" s="6"/>
    </row>
    <row r="26" spans="1:12" s="41" customFormat="1" ht="15" customHeight="1" x14ac:dyDescent="0.2">
      <c r="A26" s="406" t="s">
        <v>219</v>
      </c>
      <c r="B26" s="407"/>
      <c r="C26" s="407"/>
      <c r="D26" s="407"/>
      <c r="E26" s="407"/>
      <c r="F26" s="407"/>
      <c r="G26" s="407"/>
      <c r="H26" s="407"/>
      <c r="I26" s="407"/>
      <c r="J26" s="16"/>
      <c r="K26" s="6"/>
      <c r="L26" s="42"/>
    </row>
    <row r="27" spans="1:12" s="41" customFormat="1" ht="15" customHeight="1" x14ac:dyDescent="0.2">
      <c r="A27" s="406" t="s">
        <v>220</v>
      </c>
      <c r="B27" s="407"/>
      <c r="C27" s="407"/>
      <c r="D27" s="407"/>
      <c r="E27" s="407"/>
      <c r="F27" s="407"/>
      <c r="G27" s="407"/>
      <c r="H27" s="407"/>
      <c r="I27" s="407"/>
      <c r="J27" s="16"/>
      <c r="K27" s="6"/>
      <c r="L27" s="42"/>
    </row>
    <row r="28" spans="1:12" s="80" customFormat="1" ht="15" customHeight="1" x14ac:dyDescent="0.2">
      <c r="A28" s="488" t="s">
        <v>20</v>
      </c>
      <c r="B28" s="489"/>
      <c r="C28" s="489"/>
      <c r="D28" s="489"/>
      <c r="E28" s="489"/>
      <c r="F28" s="489"/>
      <c r="G28" s="489"/>
      <c r="H28" s="489"/>
      <c r="I28" s="490"/>
      <c r="J28" s="16"/>
      <c r="K28" s="6"/>
    </row>
    <row r="29" spans="1:12" s="80" customFormat="1" ht="15" customHeight="1" x14ac:dyDescent="0.2">
      <c r="A29" s="488" t="s">
        <v>94</v>
      </c>
      <c r="B29" s="489"/>
      <c r="C29" s="489"/>
      <c r="D29" s="489"/>
      <c r="E29" s="489"/>
      <c r="F29" s="489"/>
      <c r="G29" s="489"/>
      <c r="H29" s="489"/>
      <c r="I29" s="490"/>
      <c r="J29" s="16"/>
      <c r="K29" s="6"/>
    </row>
    <row r="30" spans="1:12" s="80" customFormat="1" ht="15" customHeight="1" x14ac:dyDescent="0.2">
      <c r="A30" s="488" t="s">
        <v>24</v>
      </c>
      <c r="B30" s="489"/>
      <c r="C30" s="489"/>
      <c r="D30" s="489"/>
      <c r="E30" s="489"/>
      <c r="F30" s="489"/>
      <c r="G30" s="489"/>
      <c r="H30" s="489"/>
      <c r="I30" s="490"/>
      <c r="J30" s="16"/>
      <c r="K30" s="6"/>
    </row>
    <row r="31" spans="1:12" ht="15" customHeight="1" x14ac:dyDescent="0.2">
      <c r="A31" s="382" t="s">
        <v>182</v>
      </c>
      <c r="B31" s="374"/>
      <c r="C31" s="374"/>
      <c r="D31" s="374"/>
      <c r="E31" s="374"/>
      <c r="F31" s="374"/>
      <c r="G31" s="374"/>
      <c r="H31" s="374"/>
      <c r="I31" s="374"/>
      <c r="J31" s="16"/>
      <c r="K31" s="6"/>
    </row>
    <row r="32" spans="1:12" ht="15" customHeight="1" thickBot="1" x14ac:dyDescent="0.25">
      <c r="A32" s="353" t="s">
        <v>35</v>
      </c>
      <c r="B32" s="371"/>
      <c r="C32" s="371"/>
      <c r="D32" s="371"/>
      <c r="E32" s="371"/>
      <c r="F32" s="371"/>
      <c r="G32" s="371"/>
      <c r="H32" s="371"/>
      <c r="I32" s="371"/>
      <c r="J32" s="248">
        <f>+J23+J24+J25+J26+J27+J28+J29+J30+J31</f>
        <v>0</v>
      </c>
      <c r="K32" s="249">
        <f>+K23+K24+K25+K26+K27+K28+K29+K30+K31</f>
        <v>0</v>
      </c>
    </row>
    <row r="33" spans="1:11" ht="3" customHeight="1" thickBot="1" x14ac:dyDescent="0.25"/>
    <row r="34" spans="1:11" ht="24.75" customHeight="1" thickBot="1" x14ac:dyDescent="0.25">
      <c r="A34" s="674" t="s">
        <v>296</v>
      </c>
      <c r="B34" s="675"/>
      <c r="C34" s="675"/>
      <c r="D34" s="675"/>
      <c r="E34" s="675"/>
      <c r="F34" s="675"/>
      <c r="G34" s="675"/>
      <c r="H34" s="675"/>
      <c r="I34" s="675"/>
      <c r="J34" s="676"/>
      <c r="K34" s="677"/>
    </row>
  </sheetData>
  <sheetProtection password="C3D4" sheet="1" objects="1" scenarios="1" selectLockedCells="1"/>
  <mergeCells count="28">
    <mergeCell ref="A18:I18"/>
    <mergeCell ref="A14:I14"/>
    <mergeCell ref="A11:I11"/>
    <mergeCell ref="A12:I12"/>
    <mergeCell ref="A13:I13"/>
    <mergeCell ref="A15:I15"/>
    <mergeCell ref="A16:I16"/>
    <mergeCell ref="A17:I17"/>
    <mergeCell ref="A1:K1"/>
    <mergeCell ref="J6:K6"/>
    <mergeCell ref="A4:K4"/>
    <mergeCell ref="A9:I9"/>
    <mergeCell ref="A10:I10"/>
    <mergeCell ref="A34:I34"/>
    <mergeCell ref="J34:K34"/>
    <mergeCell ref="A31:I31"/>
    <mergeCell ref="A32:I32"/>
    <mergeCell ref="A19:I19"/>
    <mergeCell ref="A20:I20"/>
    <mergeCell ref="A22:I22"/>
    <mergeCell ref="A23:I23"/>
    <mergeCell ref="A28:I28"/>
    <mergeCell ref="A29:I29"/>
    <mergeCell ref="A30:I30"/>
    <mergeCell ref="A24:I24"/>
    <mergeCell ref="A25:I25"/>
    <mergeCell ref="A26:I26"/>
    <mergeCell ref="A27:I27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GridLines="0" workbookViewId="0">
      <selection activeCell="H8" sqref="H8"/>
    </sheetView>
  </sheetViews>
  <sheetFormatPr defaultRowHeight="12.75" x14ac:dyDescent="0.2"/>
  <cols>
    <col min="1" max="6" width="6.7109375" style="35" customWidth="1"/>
    <col min="7" max="7" width="9.42578125" style="72" customWidth="1"/>
    <col min="8" max="12" width="9.42578125" style="35" customWidth="1"/>
    <col min="13" max="16384" width="9.140625" style="35"/>
  </cols>
  <sheetData>
    <row r="1" spans="1:13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563"/>
    </row>
    <row r="2" spans="1:13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3" ht="21" customHeight="1" thickBot="1" x14ac:dyDescent="0.35">
      <c r="A3" s="34"/>
      <c r="B3" s="34"/>
      <c r="C3" s="34"/>
      <c r="D3" s="34"/>
      <c r="E3" s="34"/>
      <c r="G3" s="35"/>
    </row>
    <row r="4" spans="1:13" s="41" customFormat="1" ht="30.75" customHeight="1" thickBot="1" x14ac:dyDescent="0.25">
      <c r="A4" s="337" t="s">
        <v>177</v>
      </c>
      <c r="B4" s="338"/>
      <c r="C4" s="338"/>
      <c r="D4" s="338"/>
      <c r="E4" s="338"/>
      <c r="F4" s="338"/>
      <c r="G4" s="338"/>
      <c r="H4" s="338"/>
      <c r="I4" s="338"/>
      <c r="J4" s="338"/>
      <c r="K4" s="445"/>
      <c r="L4" s="446"/>
      <c r="M4" s="42"/>
    </row>
    <row r="5" spans="1:13" s="79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76"/>
      <c r="J5" s="76"/>
      <c r="K5" s="77"/>
      <c r="L5" s="77"/>
    </row>
    <row r="6" spans="1:13" ht="21.75" customHeight="1" thickBot="1" x14ac:dyDescent="0.25">
      <c r="A6" s="76"/>
      <c r="B6" s="76"/>
      <c r="C6" s="76"/>
      <c r="D6" s="76"/>
      <c r="E6" s="76"/>
      <c r="F6" s="76"/>
      <c r="G6" s="76"/>
      <c r="H6" s="179">
        <v>2008</v>
      </c>
      <c r="I6" s="180">
        <v>2009</v>
      </c>
      <c r="J6" s="181">
        <v>2010</v>
      </c>
      <c r="K6" s="181">
        <v>2011</v>
      </c>
      <c r="L6" s="182">
        <v>2012</v>
      </c>
    </row>
    <row r="7" spans="1:13" ht="27.75" customHeight="1" thickBot="1" x14ac:dyDescent="0.3">
      <c r="A7" s="658" t="s">
        <v>242</v>
      </c>
      <c r="B7" s="620"/>
      <c r="C7" s="620"/>
      <c r="D7" s="620"/>
      <c r="E7" s="620"/>
      <c r="F7" s="659"/>
      <c r="G7" s="659"/>
      <c r="H7" s="659"/>
      <c r="I7" s="659"/>
      <c r="J7" s="659"/>
      <c r="K7" s="659"/>
      <c r="L7" s="660"/>
    </row>
    <row r="8" spans="1:13" ht="18" customHeight="1" x14ac:dyDescent="0.2">
      <c r="A8" s="535" t="s">
        <v>75</v>
      </c>
      <c r="B8" s="536"/>
      <c r="C8" s="536"/>
      <c r="D8" s="536"/>
      <c r="E8" s="536"/>
      <c r="F8" s="536"/>
      <c r="G8" s="183" t="s">
        <v>81</v>
      </c>
      <c r="H8" s="213"/>
      <c r="I8" s="213"/>
      <c r="J8" s="213"/>
      <c r="K8" s="213"/>
      <c r="L8" s="5"/>
    </row>
    <row r="9" spans="1:13" ht="18" customHeight="1" x14ac:dyDescent="0.2">
      <c r="A9" s="414" t="s">
        <v>76</v>
      </c>
      <c r="B9" s="491"/>
      <c r="C9" s="491"/>
      <c r="D9" s="491"/>
      <c r="E9" s="491"/>
      <c r="F9" s="491"/>
      <c r="G9" s="184" t="s">
        <v>82</v>
      </c>
      <c r="H9" s="4"/>
      <c r="I9" s="4"/>
      <c r="J9" s="4"/>
      <c r="K9" s="4"/>
      <c r="L9" s="6"/>
    </row>
    <row r="10" spans="1:13" ht="18" customHeight="1" x14ac:dyDescent="0.2">
      <c r="A10" s="414" t="s">
        <v>77</v>
      </c>
      <c r="B10" s="491"/>
      <c r="C10" s="491"/>
      <c r="D10" s="491"/>
      <c r="E10" s="491"/>
      <c r="F10" s="491"/>
      <c r="G10" s="184" t="s">
        <v>83</v>
      </c>
      <c r="H10" s="205"/>
      <c r="I10" s="205"/>
      <c r="J10" s="205"/>
      <c r="K10" s="205"/>
      <c r="L10" s="6"/>
    </row>
    <row r="11" spans="1:13" ht="18" customHeight="1" thickBot="1" x14ac:dyDescent="0.25">
      <c r="A11" s="440" t="s">
        <v>246</v>
      </c>
      <c r="B11" s="493"/>
      <c r="C11" s="493"/>
      <c r="D11" s="493"/>
      <c r="E11" s="493"/>
      <c r="F11" s="493"/>
      <c r="G11" s="185" t="s">
        <v>255</v>
      </c>
      <c r="H11" s="135">
        <f>+H8+H9+H10</f>
        <v>0</v>
      </c>
      <c r="I11" s="135">
        <f t="shared" ref="I11:L11" si="0">+I8+I9+I10</f>
        <v>0</v>
      </c>
      <c r="J11" s="135">
        <f t="shared" si="0"/>
        <v>0</v>
      </c>
      <c r="K11" s="135">
        <f t="shared" si="0"/>
        <v>0</v>
      </c>
      <c r="L11" s="100">
        <f t="shared" si="0"/>
        <v>0</v>
      </c>
    </row>
    <row r="12" spans="1:13" ht="27.75" customHeight="1" thickBot="1" x14ac:dyDescent="0.3">
      <c r="A12" s="658" t="s">
        <v>243</v>
      </c>
      <c r="B12" s="620"/>
      <c r="C12" s="620"/>
      <c r="D12" s="620"/>
      <c r="E12" s="620"/>
      <c r="F12" s="659"/>
      <c r="G12" s="659"/>
      <c r="H12" s="659"/>
      <c r="I12" s="659"/>
      <c r="J12" s="659"/>
      <c r="K12" s="659"/>
      <c r="L12" s="660"/>
    </row>
    <row r="13" spans="1:13" ht="18" customHeight="1" x14ac:dyDescent="0.2">
      <c r="A13" s="411" t="s">
        <v>276</v>
      </c>
      <c r="B13" s="506"/>
      <c r="C13" s="506"/>
      <c r="D13" s="506"/>
      <c r="E13" s="506"/>
      <c r="F13" s="506"/>
      <c r="G13" s="186" t="s">
        <v>85</v>
      </c>
      <c r="H13" s="213"/>
      <c r="I13" s="213"/>
      <c r="J13" s="213"/>
      <c r="K13" s="213"/>
      <c r="L13" s="5"/>
    </row>
    <row r="14" spans="1:13" ht="18" customHeight="1" x14ac:dyDescent="0.2">
      <c r="A14" s="349" t="s">
        <v>247</v>
      </c>
      <c r="B14" s="350"/>
      <c r="C14" s="350"/>
      <c r="D14" s="350"/>
      <c r="E14" s="350"/>
      <c r="F14" s="350"/>
      <c r="G14" s="184" t="s">
        <v>86</v>
      </c>
      <c r="H14" s="4"/>
      <c r="I14" s="4"/>
      <c r="J14" s="4"/>
      <c r="K14" s="4"/>
      <c r="L14" s="6"/>
    </row>
    <row r="15" spans="1:13" ht="18" customHeight="1" x14ac:dyDescent="0.2">
      <c r="A15" s="349" t="s">
        <v>78</v>
      </c>
      <c r="B15" s="350"/>
      <c r="C15" s="350"/>
      <c r="D15" s="350"/>
      <c r="E15" s="350"/>
      <c r="F15" s="350"/>
      <c r="G15" s="184" t="s">
        <v>144</v>
      </c>
      <c r="H15" s="4"/>
      <c r="I15" s="4"/>
      <c r="J15" s="4"/>
      <c r="K15" s="4"/>
      <c r="L15" s="6"/>
    </row>
    <row r="16" spans="1:13" ht="18" customHeight="1" x14ac:dyDescent="0.2">
      <c r="A16" s="349" t="s">
        <v>143</v>
      </c>
      <c r="B16" s="350"/>
      <c r="C16" s="350"/>
      <c r="D16" s="350"/>
      <c r="E16" s="350"/>
      <c r="F16" s="350"/>
      <c r="G16" s="184" t="s">
        <v>87</v>
      </c>
      <c r="H16" s="4"/>
      <c r="I16" s="4"/>
      <c r="J16" s="4"/>
      <c r="K16" s="4"/>
      <c r="L16" s="6"/>
    </row>
    <row r="17" spans="1:12" ht="18" customHeight="1" thickBot="1" x14ac:dyDescent="0.25">
      <c r="A17" s="353" t="s">
        <v>79</v>
      </c>
      <c r="B17" s="354"/>
      <c r="C17" s="354"/>
      <c r="D17" s="354"/>
      <c r="E17" s="354"/>
      <c r="F17" s="354"/>
      <c r="G17" s="185" t="s">
        <v>256</v>
      </c>
      <c r="H17" s="135">
        <f>+H13+H14+H15+H16</f>
        <v>0</v>
      </c>
      <c r="I17" s="135">
        <f t="shared" ref="I17:L17" si="1">+I13+I14+I15+I16</f>
        <v>0</v>
      </c>
      <c r="J17" s="135">
        <f t="shared" si="1"/>
        <v>0</v>
      </c>
      <c r="K17" s="135">
        <f t="shared" si="1"/>
        <v>0</v>
      </c>
      <c r="L17" s="100">
        <f t="shared" si="1"/>
        <v>0</v>
      </c>
    </row>
    <row r="18" spans="1:12" ht="27.75" customHeight="1" thickBot="1" x14ac:dyDescent="0.3">
      <c r="A18" s="679" t="s">
        <v>254</v>
      </c>
      <c r="B18" s="417"/>
      <c r="C18" s="417"/>
      <c r="D18" s="417"/>
      <c r="E18" s="417"/>
      <c r="F18" s="417"/>
      <c r="G18" s="417"/>
      <c r="H18" s="417"/>
      <c r="I18" s="417"/>
      <c r="J18" s="417"/>
      <c r="K18" s="417"/>
      <c r="L18" s="418"/>
    </row>
    <row r="19" spans="1:12" ht="18" customHeight="1" x14ac:dyDescent="0.2">
      <c r="A19" s="535" t="s">
        <v>237</v>
      </c>
      <c r="B19" s="536"/>
      <c r="C19" s="536"/>
      <c r="D19" s="536"/>
      <c r="E19" s="536"/>
      <c r="F19" s="537"/>
      <c r="G19" s="183" t="s">
        <v>200</v>
      </c>
      <c r="H19" s="213"/>
      <c r="I19" s="213"/>
      <c r="J19" s="213"/>
      <c r="K19" s="213"/>
      <c r="L19" s="5"/>
    </row>
    <row r="20" spans="1:12" ht="18" customHeight="1" thickBot="1" x14ac:dyDescent="0.25">
      <c r="A20" s="680" t="s">
        <v>239</v>
      </c>
      <c r="B20" s="681"/>
      <c r="C20" s="681"/>
      <c r="D20" s="681"/>
      <c r="E20" s="681"/>
      <c r="F20" s="682"/>
      <c r="G20" s="185" t="s">
        <v>166</v>
      </c>
      <c r="H20" s="247"/>
      <c r="I20" s="247"/>
      <c r="J20" s="247"/>
      <c r="K20" s="247"/>
      <c r="L20" s="241"/>
    </row>
    <row r="21" spans="1:12" ht="27.75" customHeight="1" thickBot="1" x14ac:dyDescent="0.3">
      <c r="A21" s="658" t="s">
        <v>164</v>
      </c>
      <c r="B21" s="620"/>
      <c r="C21" s="620"/>
      <c r="D21" s="620"/>
      <c r="E21" s="620"/>
      <c r="F21" s="659"/>
      <c r="G21" s="659"/>
      <c r="H21" s="659"/>
      <c r="I21" s="659"/>
      <c r="J21" s="659"/>
      <c r="K21" s="659"/>
      <c r="L21" s="660"/>
    </row>
    <row r="22" spans="1:12" ht="18" customHeight="1" x14ac:dyDescent="0.2">
      <c r="A22" s="411" t="s">
        <v>277</v>
      </c>
      <c r="B22" s="506"/>
      <c r="C22" s="506"/>
      <c r="D22" s="506"/>
      <c r="E22" s="506"/>
      <c r="F22" s="506"/>
      <c r="G22" s="183" t="s">
        <v>240</v>
      </c>
      <c r="H22" s="213"/>
      <c r="I22" s="213"/>
      <c r="J22" s="213"/>
      <c r="K22" s="213"/>
      <c r="L22" s="5"/>
    </row>
    <row r="23" spans="1:12" ht="18" customHeight="1" x14ac:dyDescent="0.2">
      <c r="A23" s="349" t="s">
        <v>257</v>
      </c>
      <c r="B23" s="350"/>
      <c r="C23" s="350"/>
      <c r="D23" s="350"/>
      <c r="E23" s="350"/>
      <c r="F23" s="350"/>
      <c r="G23" s="184" t="s">
        <v>258</v>
      </c>
      <c r="H23" s="250" t="str">
        <f>IF(H22&lt;&gt;0,(H11-H17)/H22,"")</f>
        <v/>
      </c>
      <c r="I23" s="250" t="str">
        <f t="shared" ref="I23:L23" si="2">IF(I22&lt;&gt;0,(I11-I17)/I22,"")</f>
        <v/>
      </c>
      <c r="J23" s="250" t="str">
        <f t="shared" si="2"/>
        <v/>
      </c>
      <c r="K23" s="250" t="str">
        <f t="shared" si="2"/>
        <v/>
      </c>
      <c r="L23" s="187" t="str">
        <f t="shared" si="2"/>
        <v/>
      </c>
    </row>
    <row r="24" spans="1:12" ht="18" customHeight="1" thickBot="1" x14ac:dyDescent="0.25">
      <c r="A24" s="370" t="s">
        <v>259</v>
      </c>
      <c r="B24" s="678"/>
      <c r="C24" s="678"/>
      <c r="D24" s="678"/>
      <c r="E24" s="678"/>
      <c r="F24" s="678"/>
      <c r="G24" s="185" t="s">
        <v>260</v>
      </c>
      <c r="H24" s="251" t="str">
        <f>IF(H22&lt;&gt;0,(H11+H19-H17-H20)/H22,"")</f>
        <v/>
      </c>
      <c r="I24" s="251" t="str">
        <f t="shared" ref="I24:L24" si="3">IF(I22&lt;&gt;0,(I11+I19-I17-I20)/I22,"")</f>
        <v/>
      </c>
      <c r="J24" s="251" t="str">
        <f t="shared" si="3"/>
        <v/>
      </c>
      <c r="K24" s="251" t="str">
        <f t="shared" si="3"/>
        <v/>
      </c>
      <c r="L24" s="188" t="str">
        <f t="shared" si="3"/>
        <v/>
      </c>
    </row>
    <row r="25" spans="1:12" ht="27.75" customHeight="1" thickBot="1" x14ac:dyDescent="0.3">
      <c r="A25" s="658" t="s">
        <v>165</v>
      </c>
      <c r="B25" s="620"/>
      <c r="C25" s="620"/>
      <c r="D25" s="620"/>
      <c r="E25" s="620"/>
      <c r="F25" s="659"/>
      <c r="G25" s="659"/>
      <c r="H25" s="659"/>
      <c r="I25" s="659"/>
      <c r="J25" s="659"/>
      <c r="K25" s="659"/>
      <c r="L25" s="660"/>
    </row>
    <row r="26" spans="1:12" ht="18" customHeight="1" x14ac:dyDescent="0.2">
      <c r="A26" s="411" t="s">
        <v>277</v>
      </c>
      <c r="B26" s="506"/>
      <c r="C26" s="506"/>
      <c r="D26" s="506"/>
      <c r="E26" s="506"/>
      <c r="F26" s="506"/>
      <c r="G26" s="183" t="s">
        <v>241</v>
      </c>
      <c r="H26" s="189"/>
      <c r="I26" s="189"/>
      <c r="J26" s="189"/>
      <c r="K26" s="213"/>
      <c r="L26" s="5"/>
    </row>
    <row r="27" spans="1:12" ht="18" customHeight="1" x14ac:dyDescent="0.2">
      <c r="A27" s="349" t="s">
        <v>257</v>
      </c>
      <c r="B27" s="350"/>
      <c r="C27" s="350"/>
      <c r="D27" s="350"/>
      <c r="E27" s="350"/>
      <c r="F27" s="350"/>
      <c r="G27" s="184" t="s">
        <v>261</v>
      </c>
      <c r="H27" s="190"/>
      <c r="I27" s="190"/>
      <c r="J27" s="190"/>
      <c r="K27" s="252" t="str">
        <f>IF(K26&lt;&gt;0,(K11-K17)/K26,"")</f>
        <v/>
      </c>
      <c r="L27" s="253" t="str">
        <f>IF(L26&lt;&gt;0,(L11-L17)/L26,"")</f>
        <v/>
      </c>
    </row>
    <row r="28" spans="1:12" ht="18" customHeight="1" thickBot="1" x14ac:dyDescent="0.25">
      <c r="A28" s="370" t="s">
        <v>259</v>
      </c>
      <c r="B28" s="678"/>
      <c r="C28" s="678"/>
      <c r="D28" s="678"/>
      <c r="E28" s="678"/>
      <c r="F28" s="678"/>
      <c r="G28" s="185" t="s">
        <v>262</v>
      </c>
      <c r="H28" s="191"/>
      <c r="I28" s="191"/>
      <c r="J28" s="191"/>
      <c r="K28" s="251" t="str">
        <f>IF(K26&lt;&gt;0,(K11+K19-K17-K20)/K26,"")</f>
        <v/>
      </c>
      <c r="L28" s="188" t="str">
        <f>IF(L26&lt;&gt;0,(L11+L19-L17-L20)/L26,"")</f>
        <v/>
      </c>
    </row>
    <row r="29" spans="1:12" ht="15" customHeight="1" x14ac:dyDescent="0.2">
      <c r="A29" s="192"/>
      <c r="B29" s="192"/>
      <c r="C29" s="192"/>
      <c r="D29" s="192"/>
      <c r="E29" s="192"/>
      <c r="F29" s="192"/>
      <c r="G29" s="193"/>
      <c r="H29" s="194"/>
      <c r="I29" s="194"/>
      <c r="J29" s="194"/>
      <c r="K29" s="194"/>
      <c r="L29" s="154"/>
    </row>
    <row r="30" spans="1:12" ht="15" customHeight="1" thickBot="1" x14ac:dyDescent="0.25">
      <c r="A30" s="192"/>
      <c r="B30" s="192"/>
      <c r="C30" s="192"/>
      <c r="D30" s="192"/>
      <c r="E30" s="192"/>
      <c r="F30" s="192"/>
      <c r="G30" s="192"/>
      <c r="H30" s="194"/>
      <c r="I30" s="194"/>
      <c r="J30" s="194"/>
      <c r="K30" s="194"/>
      <c r="L30" s="154"/>
    </row>
    <row r="31" spans="1:12" ht="21.75" customHeight="1" thickBot="1" x14ac:dyDescent="0.25">
      <c r="G31" s="195">
        <v>2011</v>
      </c>
      <c r="H31" s="196">
        <v>2012</v>
      </c>
    </row>
    <row r="32" spans="1:12" ht="27.75" customHeight="1" thickBot="1" x14ac:dyDescent="0.3">
      <c r="A32" s="658" t="s">
        <v>208</v>
      </c>
      <c r="B32" s="620"/>
      <c r="C32" s="620"/>
      <c r="D32" s="620"/>
      <c r="E32" s="620"/>
      <c r="F32" s="659"/>
      <c r="G32" s="659"/>
      <c r="H32" s="659"/>
      <c r="I32" s="659"/>
      <c r="J32" s="659"/>
      <c r="K32" s="659"/>
      <c r="L32" s="660"/>
    </row>
    <row r="33" spans="1:12" ht="18" customHeight="1" x14ac:dyDescent="0.2">
      <c r="A33" s="411" t="s">
        <v>278</v>
      </c>
      <c r="B33" s="506"/>
      <c r="C33" s="506"/>
      <c r="D33" s="506"/>
      <c r="E33" s="506"/>
      <c r="F33" s="506"/>
      <c r="G33" s="254"/>
      <c r="H33" s="255"/>
    </row>
    <row r="34" spans="1:12" ht="18" customHeight="1" thickBot="1" x14ac:dyDescent="0.25">
      <c r="A34" s="370" t="s">
        <v>279</v>
      </c>
      <c r="B34" s="678"/>
      <c r="C34" s="678"/>
      <c r="D34" s="678"/>
      <c r="E34" s="678"/>
      <c r="F34" s="678"/>
      <c r="G34" s="256"/>
      <c r="H34" s="257"/>
    </row>
    <row r="35" spans="1:12" ht="15" customHeight="1" x14ac:dyDescent="0.2">
      <c r="A35" s="192"/>
      <c r="B35" s="192"/>
      <c r="C35" s="192"/>
      <c r="D35" s="192"/>
      <c r="E35" s="192"/>
      <c r="F35" s="192"/>
      <c r="G35" s="192"/>
      <c r="H35" s="194"/>
      <c r="I35" s="194"/>
      <c r="J35" s="194"/>
      <c r="K35" s="194"/>
      <c r="L35" s="154"/>
    </row>
    <row r="36" spans="1:12" ht="13.5" customHeight="1" x14ac:dyDescent="0.2"/>
  </sheetData>
  <sheetProtection password="C3D4" sheet="1" objects="1" scenarios="1" selectLockedCells="1"/>
  <mergeCells count="27">
    <mergeCell ref="A15:F15"/>
    <mergeCell ref="A1:L1"/>
    <mergeCell ref="A4:L4"/>
    <mergeCell ref="A7:L7"/>
    <mergeCell ref="A8:F8"/>
    <mergeCell ref="A9:F9"/>
    <mergeCell ref="A10:F10"/>
    <mergeCell ref="A11:F11"/>
    <mergeCell ref="A12:L12"/>
    <mergeCell ref="A13:F13"/>
    <mergeCell ref="A14:F14"/>
    <mergeCell ref="A34:F34"/>
    <mergeCell ref="A32:L32"/>
    <mergeCell ref="A33:F33"/>
    <mergeCell ref="A28:F28"/>
    <mergeCell ref="A16:F16"/>
    <mergeCell ref="A17:F17"/>
    <mergeCell ref="A21:L21"/>
    <mergeCell ref="A22:F22"/>
    <mergeCell ref="A23:F23"/>
    <mergeCell ref="A24:F24"/>
    <mergeCell ref="A25:L25"/>
    <mergeCell ref="A26:F26"/>
    <mergeCell ref="A27:F27"/>
    <mergeCell ref="A18:L18"/>
    <mergeCell ref="A19:F19"/>
    <mergeCell ref="A20:F20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workbookViewId="0">
      <selection activeCell="H8" sqref="H8"/>
    </sheetView>
  </sheetViews>
  <sheetFormatPr defaultRowHeight="12.75" x14ac:dyDescent="0.2"/>
  <cols>
    <col min="1" max="6" width="6.7109375" style="35" customWidth="1"/>
    <col min="7" max="7" width="9.42578125" style="72" customWidth="1"/>
    <col min="8" max="12" width="9.42578125" style="35" customWidth="1"/>
    <col min="13" max="16384" width="9.140625" style="35"/>
  </cols>
  <sheetData>
    <row r="1" spans="1:12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563"/>
    </row>
    <row r="2" spans="1:12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2" ht="21" customHeight="1" thickBot="1" x14ac:dyDescent="0.35">
      <c r="A3" s="34"/>
      <c r="B3" s="34"/>
      <c r="C3" s="34"/>
      <c r="D3" s="34"/>
      <c r="E3" s="34"/>
      <c r="G3" s="35"/>
    </row>
    <row r="4" spans="1:12" s="41" customFormat="1" ht="30.75" customHeight="1" thickBot="1" x14ac:dyDescent="0.25">
      <c r="A4" s="337" t="s">
        <v>178</v>
      </c>
      <c r="B4" s="338"/>
      <c r="C4" s="338"/>
      <c r="D4" s="338"/>
      <c r="E4" s="338"/>
      <c r="F4" s="338"/>
      <c r="G4" s="338"/>
      <c r="H4" s="338"/>
      <c r="I4" s="338"/>
      <c r="J4" s="338"/>
      <c r="K4" s="445"/>
      <c r="L4" s="446"/>
    </row>
    <row r="5" spans="1:12" s="79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76"/>
      <c r="J5" s="76"/>
      <c r="K5" s="77"/>
      <c r="L5" s="77"/>
    </row>
    <row r="6" spans="1:12" ht="21.75" customHeight="1" thickBot="1" x14ac:dyDescent="0.25">
      <c r="A6" s="76"/>
      <c r="B6" s="76"/>
      <c r="C6" s="76"/>
      <c r="D6" s="76"/>
      <c r="E6" s="76"/>
      <c r="F6" s="76"/>
      <c r="G6" s="76"/>
      <c r="H6" s="179">
        <v>2008</v>
      </c>
      <c r="I6" s="180">
        <v>2009</v>
      </c>
      <c r="J6" s="181">
        <v>2010</v>
      </c>
      <c r="K6" s="181">
        <v>2011</v>
      </c>
      <c r="L6" s="182">
        <v>2012</v>
      </c>
    </row>
    <row r="7" spans="1:12" ht="27.75" customHeight="1" thickBot="1" x14ac:dyDescent="0.3">
      <c r="A7" s="658" t="s">
        <v>242</v>
      </c>
      <c r="B7" s="620"/>
      <c r="C7" s="620"/>
      <c r="D7" s="620"/>
      <c r="E7" s="620"/>
      <c r="F7" s="659"/>
      <c r="G7" s="659"/>
      <c r="H7" s="659"/>
      <c r="I7" s="659"/>
      <c r="J7" s="659"/>
      <c r="K7" s="659"/>
      <c r="L7" s="660"/>
    </row>
    <row r="8" spans="1:12" ht="18" customHeight="1" x14ac:dyDescent="0.2">
      <c r="A8" s="535" t="s">
        <v>244</v>
      </c>
      <c r="B8" s="536"/>
      <c r="C8" s="536"/>
      <c r="D8" s="536"/>
      <c r="E8" s="536"/>
      <c r="F8" s="536"/>
      <c r="G8" s="183" t="s">
        <v>81</v>
      </c>
      <c r="H8" s="213"/>
      <c r="I8" s="213"/>
      <c r="J8" s="213"/>
      <c r="K8" s="213"/>
      <c r="L8" s="5"/>
    </row>
    <row r="9" spans="1:12" ht="18" customHeight="1" x14ac:dyDescent="0.2">
      <c r="A9" s="414" t="s">
        <v>237</v>
      </c>
      <c r="B9" s="491"/>
      <c r="C9" s="491"/>
      <c r="D9" s="491"/>
      <c r="E9" s="491"/>
      <c r="F9" s="492"/>
      <c r="G9" s="184" t="s">
        <v>82</v>
      </c>
      <c r="H9" s="205"/>
      <c r="I9" s="205"/>
      <c r="J9" s="205"/>
      <c r="K9" s="205"/>
      <c r="L9" s="6"/>
    </row>
    <row r="10" spans="1:12" ht="18" customHeight="1" thickBot="1" x14ac:dyDescent="0.25">
      <c r="A10" s="440" t="s">
        <v>246</v>
      </c>
      <c r="B10" s="493"/>
      <c r="C10" s="493"/>
      <c r="D10" s="493"/>
      <c r="E10" s="493"/>
      <c r="F10" s="493"/>
      <c r="G10" s="185" t="s">
        <v>250</v>
      </c>
      <c r="H10" s="135">
        <f>+H8+H9</f>
        <v>0</v>
      </c>
      <c r="I10" s="135">
        <f t="shared" ref="I10:L10" si="0">+I8+I9</f>
        <v>0</v>
      </c>
      <c r="J10" s="135">
        <f t="shared" si="0"/>
        <v>0</v>
      </c>
      <c r="K10" s="135">
        <f t="shared" si="0"/>
        <v>0</v>
      </c>
      <c r="L10" s="100">
        <f t="shared" si="0"/>
        <v>0</v>
      </c>
    </row>
    <row r="11" spans="1:12" ht="27.75" customHeight="1" thickBot="1" x14ac:dyDescent="0.3">
      <c r="A11" s="658" t="s">
        <v>243</v>
      </c>
      <c r="B11" s="620"/>
      <c r="C11" s="620"/>
      <c r="D11" s="620"/>
      <c r="E11" s="620"/>
      <c r="F11" s="659"/>
      <c r="G11" s="659"/>
      <c r="H11" s="659"/>
      <c r="I11" s="659"/>
      <c r="J11" s="659"/>
      <c r="K11" s="659"/>
      <c r="L11" s="660"/>
    </row>
    <row r="12" spans="1:12" ht="18" customHeight="1" x14ac:dyDescent="0.2">
      <c r="A12" s="411" t="s">
        <v>80</v>
      </c>
      <c r="B12" s="506"/>
      <c r="C12" s="506"/>
      <c r="D12" s="506"/>
      <c r="E12" s="506"/>
      <c r="F12" s="506"/>
      <c r="G12" s="186" t="s">
        <v>84</v>
      </c>
      <c r="H12" s="213"/>
      <c r="I12" s="213"/>
      <c r="J12" s="213"/>
      <c r="K12" s="213"/>
      <c r="L12" s="5"/>
    </row>
    <row r="13" spans="1:12" ht="18" customHeight="1" x14ac:dyDescent="0.2">
      <c r="A13" s="349" t="s">
        <v>247</v>
      </c>
      <c r="B13" s="350"/>
      <c r="C13" s="350"/>
      <c r="D13" s="350"/>
      <c r="E13" s="350"/>
      <c r="F13" s="350"/>
      <c r="G13" s="184" t="s">
        <v>85</v>
      </c>
      <c r="H13" s="4"/>
      <c r="I13" s="4"/>
      <c r="J13" s="4"/>
      <c r="K13" s="4"/>
      <c r="L13" s="6"/>
    </row>
    <row r="14" spans="1:12" ht="18" customHeight="1" x14ac:dyDescent="0.2">
      <c r="A14" s="414" t="s">
        <v>239</v>
      </c>
      <c r="B14" s="491"/>
      <c r="C14" s="491"/>
      <c r="D14" s="491"/>
      <c r="E14" s="491"/>
      <c r="F14" s="492"/>
      <c r="G14" s="184" t="s">
        <v>86</v>
      </c>
      <c r="H14" s="4"/>
      <c r="I14" s="4"/>
      <c r="J14" s="4"/>
      <c r="K14" s="4"/>
      <c r="L14" s="6"/>
    </row>
    <row r="15" spans="1:12" ht="18" customHeight="1" x14ac:dyDescent="0.2">
      <c r="A15" s="349" t="s">
        <v>78</v>
      </c>
      <c r="B15" s="350"/>
      <c r="C15" s="350"/>
      <c r="D15" s="350"/>
      <c r="E15" s="350"/>
      <c r="F15" s="350"/>
      <c r="G15" s="184" t="s">
        <v>144</v>
      </c>
      <c r="H15" s="4"/>
      <c r="I15" s="4"/>
      <c r="J15" s="4"/>
      <c r="K15" s="4"/>
      <c r="L15" s="6"/>
    </row>
    <row r="16" spans="1:12" ht="18" customHeight="1" thickBot="1" x14ac:dyDescent="0.25">
      <c r="A16" s="353" t="s">
        <v>79</v>
      </c>
      <c r="B16" s="354"/>
      <c r="C16" s="354"/>
      <c r="D16" s="354"/>
      <c r="E16" s="354"/>
      <c r="F16" s="354"/>
      <c r="G16" s="185" t="s">
        <v>251</v>
      </c>
      <c r="H16" s="135">
        <f>+H12+H13+H14+H15</f>
        <v>0</v>
      </c>
      <c r="I16" s="135">
        <f t="shared" ref="I16:L16" si="1">+I12+I13+I14+I15</f>
        <v>0</v>
      </c>
      <c r="J16" s="135">
        <f t="shared" si="1"/>
        <v>0</v>
      </c>
      <c r="K16" s="135">
        <f t="shared" si="1"/>
        <v>0</v>
      </c>
      <c r="L16" s="100">
        <f t="shared" si="1"/>
        <v>0</v>
      </c>
    </row>
    <row r="17" spans="1:12" ht="27.75" customHeight="1" thickBot="1" x14ac:dyDescent="0.3">
      <c r="A17" s="658" t="s">
        <v>164</v>
      </c>
      <c r="B17" s="620"/>
      <c r="C17" s="620"/>
      <c r="D17" s="620"/>
      <c r="E17" s="620"/>
      <c r="F17" s="659"/>
      <c r="G17" s="659"/>
      <c r="H17" s="659"/>
      <c r="I17" s="659"/>
      <c r="J17" s="659"/>
      <c r="K17" s="659"/>
      <c r="L17" s="660"/>
    </row>
    <row r="18" spans="1:12" ht="18" customHeight="1" x14ac:dyDescent="0.2">
      <c r="A18" s="411" t="s">
        <v>280</v>
      </c>
      <c r="B18" s="506"/>
      <c r="C18" s="506"/>
      <c r="D18" s="506"/>
      <c r="E18" s="506"/>
      <c r="F18" s="506"/>
      <c r="G18" s="183" t="s">
        <v>238</v>
      </c>
      <c r="H18" s="213"/>
      <c r="I18" s="213"/>
      <c r="J18" s="213"/>
      <c r="K18" s="213"/>
      <c r="L18" s="5"/>
    </row>
    <row r="19" spans="1:12" ht="18" customHeight="1" thickBot="1" x14ac:dyDescent="0.25">
      <c r="A19" s="370" t="s">
        <v>263</v>
      </c>
      <c r="B19" s="678"/>
      <c r="C19" s="678"/>
      <c r="D19" s="678"/>
      <c r="E19" s="678"/>
      <c r="F19" s="678"/>
      <c r="G19" s="185" t="s">
        <v>252</v>
      </c>
      <c r="H19" s="251" t="str">
        <f>IF(H18&lt;&gt;0,(H10-H16)/H18,"")</f>
        <v/>
      </c>
      <c r="I19" s="251" t="str">
        <f t="shared" ref="I19:L19" si="2">IF(I18&lt;&gt;0,(I10-I16)/I18,"")</f>
        <v/>
      </c>
      <c r="J19" s="251" t="str">
        <f t="shared" si="2"/>
        <v/>
      </c>
      <c r="K19" s="251" t="str">
        <f t="shared" si="2"/>
        <v/>
      </c>
      <c r="L19" s="188" t="str">
        <f t="shared" si="2"/>
        <v/>
      </c>
    </row>
    <row r="20" spans="1:12" ht="27.75" customHeight="1" thickBot="1" x14ac:dyDescent="0.3">
      <c r="A20" s="679" t="s">
        <v>248</v>
      </c>
      <c r="B20" s="417"/>
      <c r="C20" s="417"/>
      <c r="D20" s="417"/>
      <c r="E20" s="417"/>
      <c r="F20" s="417"/>
      <c r="G20" s="417"/>
      <c r="H20" s="417"/>
      <c r="I20" s="417"/>
      <c r="J20" s="417"/>
      <c r="K20" s="417"/>
      <c r="L20" s="418"/>
    </row>
    <row r="21" spans="1:12" ht="18" customHeight="1" x14ac:dyDescent="0.2">
      <c r="A21" s="535" t="s">
        <v>245</v>
      </c>
      <c r="B21" s="536"/>
      <c r="C21" s="536"/>
      <c r="D21" s="536"/>
      <c r="E21" s="536"/>
      <c r="F21" s="537"/>
      <c r="G21" s="183" t="s">
        <v>200</v>
      </c>
      <c r="H21" s="189"/>
      <c r="I21" s="189"/>
      <c r="J21" s="189"/>
      <c r="K21" s="213"/>
      <c r="L21" s="5"/>
    </row>
    <row r="22" spans="1:12" ht="18" customHeight="1" thickBot="1" x14ac:dyDescent="0.25">
      <c r="A22" s="680" t="s">
        <v>249</v>
      </c>
      <c r="B22" s="681"/>
      <c r="C22" s="681"/>
      <c r="D22" s="681"/>
      <c r="E22" s="681"/>
      <c r="F22" s="682"/>
      <c r="G22" s="185" t="s">
        <v>166</v>
      </c>
      <c r="H22" s="191"/>
      <c r="I22" s="191"/>
      <c r="J22" s="191"/>
      <c r="K22" s="247"/>
      <c r="L22" s="241"/>
    </row>
    <row r="23" spans="1:12" ht="27.75" customHeight="1" thickBot="1" x14ac:dyDescent="0.3">
      <c r="A23" s="658" t="s">
        <v>165</v>
      </c>
      <c r="B23" s="620"/>
      <c r="C23" s="620"/>
      <c r="D23" s="620"/>
      <c r="E23" s="620"/>
      <c r="F23" s="659"/>
      <c r="G23" s="659"/>
      <c r="H23" s="659"/>
      <c r="I23" s="659"/>
      <c r="J23" s="659"/>
      <c r="K23" s="659"/>
      <c r="L23" s="660"/>
    </row>
    <row r="24" spans="1:12" ht="18" customHeight="1" x14ac:dyDescent="0.2">
      <c r="A24" s="411" t="s">
        <v>280</v>
      </c>
      <c r="B24" s="506"/>
      <c r="C24" s="506"/>
      <c r="D24" s="506"/>
      <c r="E24" s="506"/>
      <c r="F24" s="506"/>
      <c r="G24" s="183" t="s">
        <v>240</v>
      </c>
      <c r="H24" s="189"/>
      <c r="I24" s="189"/>
      <c r="J24" s="189"/>
      <c r="K24" s="213"/>
      <c r="L24" s="5"/>
    </row>
    <row r="25" spans="1:12" ht="18" customHeight="1" thickBot="1" x14ac:dyDescent="0.25">
      <c r="A25" s="370" t="s">
        <v>263</v>
      </c>
      <c r="B25" s="678"/>
      <c r="C25" s="678"/>
      <c r="D25" s="678"/>
      <c r="E25" s="678"/>
      <c r="F25" s="678"/>
      <c r="G25" s="185" t="s">
        <v>253</v>
      </c>
      <c r="H25" s="191"/>
      <c r="I25" s="191"/>
      <c r="J25" s="191"/>
      <c r="K25" s="251" t="str">
        <f>IF(K24&lt;&gt;0,(K10+K21-K16-K22)/K24,"")</f>
        <v/>
      </c>
      <c r="L25" s="188" t="str">
        <f>IF(L24&lt;&gt;0,(L10+L21-L16-L22)/L24,"")</f>
        <v/>
      </c>
    </row>
    <row r="26" spans="1:12" ht="15" customHeight="1" x14ac:dyDescent="0.2">
      <c r="A26" s="192"/>
      <c r="B26" s="192"/>
      <c r="C26" s="192"/>
      <c r="D26" s="192"/>
      <c r="E26" s="192"/>
      <c r="F26" s="192"/>
      <c r="G26" s="193"/>
      <c r="H26" s="194"/>
      <c r="I26" s="194"/>
      <c r="J26" s="194"/>
      <c r="K26" s="194"/>
      <c r="L26" s="154"/>
    </row>
    <row r="27" spans="1:12" ht="13.5" customHeight="1" x14ac:dyDescent="0.2"/>
  </sheetData>
  <sheetProtection password="C3D4" sheet="1" objects="1" scenarios="1" selectLockedCells="1"/>
  <mergeCells count="21">
    <mergeCell ref="A20:L20"/>
    <mergeCell ref="A23:L23"/>
    <mergeCell ref="A24:F24"/>
    <mergeCell ref="A25:F25"/>
    <mergeCell ref="A22:F22"/>
    <mergeCell ref="A21:F21"/>
    <mergeCell ref="A15:F15"/>
    <mergeCell ref="A16:F16"/>
    <mergeCell ref="A17:L17"/>
    <mergeCell ref="A18:F18"/>
    <mergeCell ref="A19:F19"/>
    <mergeCell ref="A10:F10"/>
    <mergeCell ref="A11:L11"/>
    <mergeCell ref="A12:F12"/>
    <mergeCell ref="A13:F13"/>
    <mergeCell ref="A14:F14"/>
    <mergeCell ref="A1:L1"/>
    <mergeCell ref="A4:L4"/>
    <mergeCell ref="A7:L7"/>
    <mergeCell ref="A8:F8"/>
    <mergeCell ref="A9:F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workbookViewId="0">
      <selection activeCell="I8" sqref="I8:J8"/>
    </sheetView>
  </sheetViews>
  <sheetFormatPr defaultRowHeight="12.75" x14ac:dyDescent="0.2"/>
  <cols>
    <col min="1" max="1" width="2.7109375" style="35" customWidth="1"/>
    <col min="2" max="8" width="7.85546875" style="35" customWidth="1"/>
    <col min="9" max="10" width="9.7109375" style="35" customWidth="1"/>
    <col min="11" max="16384" width="9.140625" style="35"/>
  </cols>
  <sheetData>
    <row r="1" spans="1:13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</row>
    <row r="2" spans="1:13" s="33" customFormat="1" ht="21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3" ht="21" customHeight="1" thickBot="1" x14ac:dyDescent="0.35">
      <c r="A3" s="34"/>
      <c r="B3" s="34"/>
      <c r="C3" s="34"/>
      <c r="D3" s="34"/>
      <c r="E3" s="34"/>
    </row>
    <row r="4" spans="1:13" s="41" customFormat="1" ht="30.75" customHeight="1" thickBot="1" x14ac:dyDescent="0.25">
      <c r="A4" s="337" t="s">
        <v>281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9"/>
      <c r="M4" s="42"/>
    </row>
    <row r="5" spans="1:13" s="79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77"/>
      <c r="J5" s="77"/>
      <c r="K5" s="78"/>
      <c r="L5" s="78"/>
    </row>
    <row r="6" spans="1:13" s="80" customFormat="1" ht="21.75" customHeight="1" thickBot="1" x14ac:dyDescent="0.25">
      <c r="A6" s="76"/>
      <c r="B6" s="76"/>
      <c r="C6" s="76"/>
      <c r="D6" s="76"/>
      <c r="E6" s="76"/>
      <c r="F6" s="76"/>
      <c r="G6" s="76"/>
      <c r="H6" s="76"/>
      <c r="I6" s="359">
        <v>2011</v>
      </c>
      <c r="J6" s="360"/>
      <c r="K6" s="340">
        <v>2012</v>
      </c>
      <c r="L6" s="341"/>
    </row>
    <row r="7" spans="1:13" ht="21" customHeight="1" thickBot="1" x14ac:dyDescent="0.25">
      <c r="A7" s="357" t="s">
        <v>156</v>
      </c>
      <c r="B7" s="357"/>
      <c r="C7" s="357"/>
      <c r="D7" s="357"/>
      <c r="E7" s="357"/>
      <c r="F7" s="357"/>
      <c r="G7" s="357"/>
      <c r="H7" s="357"/>
      <c r="I7" s="358"/>
      <c r="J7" s="358"/>
      <c r="K7" s="342"/>
      <c r="L7" s="342"/>
    </row>
    <row r="8" spans="1:13" ht="19.5" customHeight="1" x14ac:dyDescent="0.2">
      <c r="A8" s="362" t="s">
        <v>217</v>
      </c>
      <c r="B8" s="363"/>
      <c r="C8" s="363"/>
      <c r="D8" s="363"/>
      <c r="E8" s="363"/>
      <c r="F8" s="363"/>
      <c r="G8" s="363"/>
      <c r="H8" s="363"/>
      <c r="I8" s="343"/>
      <c r="J8" s="343"/>
      <c r="K8" s="343"/>
      <c r="L8" s="344"/>
    </row>
    <row r="9" spans="1:13" ht="19.5" customHeight="1" x14ac:dyDescent="0.2">
      <c r="A9" s="349" t="s">
        <v>157</v>
      </c>
      <c r="B9" s="350"/>
      <c r="C9" s="350"/>
      <c r="D9" s="350"/>
      <c r="E9" s="350"/>
      <c r="F9" s="350"/>
      <c r="G9" s="350"/>
      <c r="H9" s="350"/>
      <c r="I9" s="345"/>
      <c r="J9" s="345"/>
      <c r="K9" s="345"/>
      <c r="L9" s="346"/>
    </row>
    <row r="10" spans="1:13" ht="19.5" customHeight="1" x14ac:dyDescent="0.2">
      <c r="A10" s="355" t="s">
        <v>167</v>
      </c>
      <c r="B10" s="356"/>
      <c r="C10" s="356"/>
      <c r="D10" s="356"/>
      <c r="E10" s="356"/>
      <c r="F10" s="356"/>
      <c r="G10" s="356"/>
      <c r="H10" s="356"/>
      <c r="I10" s="345"/>
      <c r="J10" s="345"/>
      <c r="K10" s="345"/>
      <c r="L10" s="346"/>
    </row>
    <row r="11" spans="1:13" ht="19.5" customHeight="1" thickBot="1" x14ac:dyDescent="0.25">
      <c r="A11" s="353" t="s">
        <v>35</v>
      </c>
      <c r="B11" s="354"/>
      <c r="C11" s="354"/>
      <c r="D11" s="354"/>
      <c r="E11" s="354"/>
      <c r="F11" s="354"/>
      <c r="G11" s="354"/>
      <c r="H11" s="354"/>
      <c r="I11" s="347">
        <f>+I8+I9</f>
        <v>0</v>
      </c>
      <c r="J11" s="347"/>
      <c r="K11" s="347">
        <f>+K8+K9</f>
        <v>0</v>
      </c>
      <c r="L11" s="348"/>
    </row>
    <row r="12" spans="1:13" ht="4.5" customHeight="1" x14ac:dyDescent="0.2">
      <c r="A12" s="81"/>
      <c r="B12" s="81"/>
      <c r="C12" s="81"/>
      <c r="D12" s="81"/>
      <c r="E12" s="81"/>
      <c r="F12" s="81"/>
      <c r="G12" s="81"/>
      <c r="H12" s="81"/>
      <c r="I12" s="81"/>
      <c r="J12" s="81"/>
    </row>
    <row r="15" spans="1:13" ht="21" customHeight="1" thickBot="1" x14ac:dyDescent="0.25">
      <c r="A15" s="361" t="s">
        <v>282</v>
      </c>
      <c r="B15" s="361"/>
      <c r="C15" s="361"/>
      <c r="D15" s="361"/>
      <c r="E15" s="361"/>
      <c r="F15" s="361"/>
      <c r="G15" s="361"/>
      <c r="H15" s="361"/>
      <c r="I15" s="358"/>
      <c r="J15" s="358"/>
      <c r="K15" s="342"/>
      <c r="L15" s="342"/>
    </row>
    <row r="16" spans="1:13" ht="19.5" customHeight="1" x14ac:dyDescent="0.2">
      <c r="A16" s="362" t="s">
        <v>218</v>
      </c>
      <c r="B16" s="363"/>
      <c r="C16" s="363"/>
      <c r="D16" s="363"/>
      <c r="E16" s="363"/>
      <c r="F16" s="363"/>
      <c r="G16" s="363"/>
      <c r="H16" s="363"/>
      <c r="I16" s="343"/>
      <c r="J16" s="343"/>
      <c r="K16" s="343"/>
      <c r="L16" s="344"/>
    </row>
    <row r="17" spans="1:12" ht="19.5" customHeight="1" x14ac:dyDescent="0.2">
      <c r="A17" s="364" t="s">
        <v>265</v>
      </c>
      <c r="B17" s="365"/>
      <c r="C17" s="365"/>
      <c r="D17" s="365"/>
      <c r="E17" s="365"/>
      <c r="F17" s="365"/>
      <c r="G17" s="365"/>
      <c r="H17" s="365"/>
      <c r="I17" s="345"/>
      <c r="J17" s="345"/>
      <c r="K17" s="345"/>
      <c r="L17" s="346"/>
    </row>
    <row r="18" spans="1:12" ht="5.25" customHeight="1" x14ac:dyDescent="0.2">
      <c r="A18" s="82"/>
      <c r="B18" s="83"/>
      <c r="C18" s="83"/>
      <c r="D18" s="83"/>
      <c r="E18" s="83"/>
      <c r="F18" s="83"/>
      <c r="G18" s="83"/>
      <c r="H18" s="83"/>
      <c r="I18" s="84"/>
      <c r="J18" s="84"/>
      <c r="K18" s="84"/>
      <c r="L18" s="85"/>
    </row>
    <row r="19" spans="1:12" ht="19.5" customHeight="1" x14ac:dyDescent="0.2">
      <c r="A19" s="349" t="s">
        <v>158</v>
      </c>
      <c r="B19" s="350"/>
      <c r="C19" s="350"/>
      <c r="D19" s="350"/>
      <c r="E19" s="350"/>
      <c r="F19" s="350"/>
      <c r="G19" s="350"/>
      <c r="H19" s="350"/>
      <c r="I19" s="345"/>
      <c r="J19" s="345"/>
      <c r="K19" s="345"/>
      <c r="L19" s="346"/>
    </row>
    <row r="20" spans="1:12" ht="19.5" customHeight="1" thickBot="1" x14ac:dyDescent="0.25">
      <c r="A20" s="351" t="s">
        <v>266</v>
      </c>
      <c r="B20" s="352"/>
      <c r="C20" s="352"/>
      <c r="D20" s="352"/>
      <c r="E20" s="352"/>
      <c r="F20" s="352"/>
      <c r="G20" s="352"/>
      <c r="H20" s="352"/>
      <c r="I20" s="335"/>
      <c r="J20" s="335"/>
      <c r="K20" s="335"/>
      <c r="L20" s="336"/>
    </row>
  </sheetData>
  <sheetProtection password="C3D4" sheet="1" objects="1" scenarios="1" selectLockedCells="1"/>
  <mergeCells count="34">
    <mergeCell ref="A7:H7"/>
    <mergeCell ref="I7:J7"/>
    <mergeCell ref="I6:J6"/>
    <mergeCell ref="A19:H19"/>
    <mergeCell ref="I19:J19"/>
    <mergeCell ref="A15:H15"/>
    <mergeCell ref="I15:J15"/>
    <mergeCell ref="A16:H16"/>
    <mergeCell ref="A17:H17"/>
    <mergeCell ref="I17:J17"/>
    <mergeCell ref="A8:H8"/>
    <mergeCell ref="I8:J8"/>
    <mergeCell ref="I9:J9"/>
    <mergeCell ref="K10:L10"/>
    <mergeCell ref="A11:H11"/>
    <mergeCell ref="I11:J11"/>
    <mergeCell ref="A10:H10"/>
    <mergeCell ref="I10:J10"/>
    <mergeCell ref="K20:L20"/>
    <mergeCell ref="A4:L4"/>
    <mergeCell ref="A1:L1"/>
    <mergeCell ref="K6:L6"/>
    <mergeCell ref="K15:L15"/>
    <mergeCell ref="I16:J16"/>
    <mergeCell ref="K16:L16"/>
    <mergeCell ref="K17:L17"/>
    <mergeCell ref="K19:L19"/>
    <mergeCell ref="K7:L7"/>
    <mergeCell ref="K8:L8"/>
    <mergeCell ref="K9:L9"/>
    <mergeCell ref="K11:L11"/>
    <mergeCell ref="A9:H9"/>
    <mergeCell ref="A20:H20"/>
    <mergeCell ref="I20:J20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workbookViewId="0">
      <selection activeCell="J6" sqref="J6:K6"/>
    </sheetView>
  </sheetViews>
  <sheetFormatPr defaultRowHeight="12.75" x14ac:dyDescent="0.2"/>
  <cols>
    <col min="1" max="4" width="8.7109375" style="35" customWidth="1"/>
    <col min="5" max="9" width="8.28515625" style="35" customWidth="1"/>
    <col min="10" max="11" width="9.7109375" style="35" customWidth="1"/>
    <col min="12" max="16384" width="9.140625" style="35"/>
  </cols>
  <sheetData>
    <row r="1" spans="1:12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563"/>
    </row>
    <row r="2" spans="1:12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2" ht="21" customHeight="1" thickBot="1" x14ac:dyDescent="0.35">
      <c r="A3" s="34"/>
      <c r="B3" s="34"/>
      <c r="C3" s="34"/>
      <c r="D3" s="34"/>
      <c r="E3" s="34"/>
    </row>
    <row r="4" spans="1:12" s="41" customFormat="1" ht="30.75" customHeight="1" thickBot="1" x14ac:dyDescent="0.25">
      <c r="A4" s="337" t="s">
        <v>179</v>
      </c>
      <c r="B4" s="338"/>
      <c r="C4" s="338"/>
      <c r="D4" s="338"/>
      <c r="E4" s="338"/>
      <c r="F4" s="338"/>
      <c r="G4" s="338"/>
      <c r="H4" s="338"/>
      <c r="I4" s="338"/>
      <c r="J4" s="445"/>
      <c r="K4" s="446"/>
      <c r="L4" s="42"/>
    </row>
    <row r="5" spans="1:12" s="79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2" ht="19.5" customHeight="1" x14ac:dyDescent="0.2">
      <c r="A6" s="411" t="s">
        <v>201</v>
      </c>
      <c r="B6" s="506"/>
      <c r="C6" s="506"/>
      <c r="D6" s="506"/>
      <c r="E6" s="506"/>
      <c r="F6" s="506"/>
      <c r="G6" s="506"/>
      <c r="H6" s="506"/>
      <c r="I6" s="506"/>
      <c r="J6" s="697"/>
      <c r="K6" s="698"/>
    </row>
    <row r="7" spans="1:12" ht="18" customHeight="1" x14ac:dyDescent="0.2">
      <c r="A7" s="699" t="s">
        <v>151</v>
      </c>
      <c r="B7" s="700"/>
      <c r="C7" s="700"/>
      <c r="D7" s="700"/>
      <c r="E7" s="700"/>
      <c r="F7" s="700"/>
      <c r="G7" s="700"/>
      <c r="H7" s="700"/>
      <c r="I7" s="700"/>
      <c r="J7" s="197"/>
      <c r="K7" s="198"/>
    </row>
    <row r="8" spans="1:12" ht="19.5" customHeight="1" x14ac:dyDescent="0.2">
      <c r="A8" s="701" t="s">
        <v>152</v>
      </c>
      <c r="B8" s="702"/>
      <c r="C8" s="702"/>
      <c r="D8" s="702"/>
      <c r="E8" s="702"/>
      <c r="F8" s="702"/>
      <c r="G8" s="702"/>
      <c r="H8" s="702"/>
      <c r="I8" s="702"/>
      <c r="J8" s="687"/>
      <c r="K8" s="688"/>
    </row>
    <row r="9" spans="1:12" ht="19.5" customHeight="1" thickBot="1" x14ac:dyDescent="0.25">
      <c r="A9" s="703" t="s">
        <v>153</v>
      </c>
      <c r="B9" s="704"/>
      <c r="C9" s="704"/>
      <c r="D9" s="704"/>
      <c r="E9" s="704"/>
      <c r="F9" s="704"/>
      <c r="G9" s="704"/>
      <c r="H9" s="704"/>
      <c r="I9" s="704"/>
      <c r="J9" s="695"/>
      <c r="K9" s="696"/>
    </row>
    <row r="10" spans="1:12" ht="4.5" customHeight="1" thickBot="1" x14ac:dyDescent="0.25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</row>
    <row r="11" spans="1:12" ht="19.5" customHeight="1" thickBot="1" x14ac:dyDescent="0.25">
      <c r="A11" s="683" t="s">
        <v>202</v>
      </c>
      <c r="B11" s="684"/>
      <c r="C11" s="684"/>
      <c r="D11" s="684"/>
      <c r="E11" s="684"/>
      <c r="F11" s="684"/>
      <c r="G11" s="684"/>
      <c r="H11" s="684"/>
      <c r="I11" s="684"/>
      <c r="J11" s="685"/>
      <c r="K11" s="686"/>
    </row>
    <row r="13" spans="1:12" ht="13.5" thickBot="1" x14ac:dyDescent="0.25"/>
    <row r="14" spans="1:12" ht="19.5" customHeight="1" x14ac:dyDescent="0.2">
      <c r="A14" s="411" t="s">
        <v>203</v>
      </c>
      <c r="B14" s="506"/>
      <c r="C14" s="506"/>
      <c r="D14" s="506"/>
      <c r="E14" s="506"/>
      <c r="F14" s="506"/>
      <c r="G14" s="506"/>
      <c r="H14" s="506"/>
      <c r="I14" s="506"/>
      <c r="J14" s="693"/>
      <c r="K14" s="694"/>
    </row>
    <row r="15" spans="1:12" ht="19.5" customHeight="1" x14ac:dyDescent="0.2">
      <c r="A15" s="349" t="s">
        <v>204</v>
      </c>
      <c r="B15" s="350"/>
      <c r="C15" s="350"/>
      <c r="D15" s="350"/>
      <c r="E15" s="350"/>
      <c r="F15" s="350"/>
      <c r="G15" s="350"/>
      <c r="H15" s="350"/>
      <c r="I15" s="350"/>
      <c r="J15" s="687"/>
      <c r="K15" s="688"/>
    </row>
    <row r="16" spans="1:12" ht="4.5" customHeight="1" x14ac:dyDescent="0.2">
      <c r="A16" s="199"/>
      <c r="B16" s="81"/>
      <c r="C16" s="81"/>
      <c r="D16" s="81"/>
      <c r="E16" s="81"/>
      <c r="F16" s="81"/>
      <c r="G16" s="81"/>
      <c r="H16" s="81"/>
      <c r="I16" s="81"/>
      <c r="J16" s="81"/>
      <c r="K16" s="200"/>
    </row>
    <row r="17" spans="1:11" ht="19.5" customHeight="1" x14ac:dyDescent="0.2">
      <c r="A17" s="349" t="s">
        <v>163</v>
      </c>
      <c r="B17" s="350"/>
      <c r="C17" s="350"/>
      <c r="D17" s="350"/>
      <c r="E17" s="350"/>
      <c r="F17" s="350"/>
      <c r="G17" s="350"/>
      <c r="H17" s="350"/>
      <c r="I17" s="350"/>
      <c r="J17" s="691"/>
      <c r="K17" s="692"/>
    </row>
    <row r="18" spans="1:11" ht="19.5" customHeight="1" thickBot="1" x14ac:dyDescent="0.25">
      <c r="A18" s="370" t="s">
        <v>154</v>
      </c>
      <c r="B18" s="678"/>
      <c r="C18" s="678"/>
      <c r="D18" s="678"/>
      <c r="E18" s="678"/>
      <c r="F18" s="678"/>
      <c r="G18" s="678"/>
      <c r="H18" s="678"/>
      <c r="I18" s="678"/>
      <c r="J18" s="689"/>
      <c r="K18" s="690"/>
    </row>
  </sheetData>
  <sheetProtection password="C3D4" sheet="1" objects="1" scenarios="1" selectLockedCells="1"/>
  <mergeCells count="19">
    <mergeCell ref="A1:K1"/>
    <mergeCell ref="A4:K4"/>
    <mergeCell ref="J9:K9"/>
    <mergeCell ref="A6:I6"/>
    <mergeCell ref="J6:K6"/>
    <mergeCell ref="A7:I7"/>
    <mergeCell ref="A8:I8"/>
    <mergeCell ref="A9:I9"/>
    <mergeCell ref="J8:K8"/>
    <mergeCell ref="A11:I11"/>
    <mergeCell ref="J11:K11"/>
    <mergeCell ref="A15:I15"/>
    <mergeCell ref="J15:K15"/>
    <mergeCell ref="A18:I18"/>
    <mergeCell ref="J18:K18"/>
    <mergeCell ref="A17:I17"/>
    <mergeCell ref="J17:K17"/>
    <mergeCell ref="A14:I14"/>
    <mergeCell ref="J14:K1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showGridLines="0" workbookViewId="0">
      <selection activeCell="I10" sqref="I10"/>
    </sheetView>
  </sheetViews>
  <sheetFormatPr defaultRowHeight="12.75" x14ac:dyDescent="0.2"/>
  <cols>
    <col min="1" max="8" width="9" style="35" customWidth="1"/>
    <col min="9" max="12" width="12" style="35" customWidth="1"/>
    <col min="13" max="13" width="8.85546875" style="35" customWidth="1"/>
    <col min="14" max="16384" width="9.140625" style="35"/>
  </cols>
  <sheetData>
    <row r="1" spans="1:13" s="33" customFormat="1" ht="24" customHeight="1" x14ac:dyDescent="0.25">
      <c r="A1" s="423" t="s">
        <v>88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86"/>
    </row>
    <row r="2" spans="1:13" s="33" customFormat="1" ht="21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3" ht="21" customHeight="1" thickBot="1" x14ac:dyDescent="0.35">
      <c r="A3" s="34"/>
      <c r="B3" s="34"/>
      <c r="C3" s="34"/>
      <c r="D3" s="34"/>
      <c r="E3" s="34"/>
    </row>
    <row r="4" spans="1:13" s="41" customFormat="1" ht="30.75" customHeight="1" thickBot="1" x14ac:dyDescent="0.25">
      <c r="A4" s="337" t="s">
        <v>162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9"/>
      <c r="M4" s="42"/>
    </row>
    <row r="5" spans="1:13" s="41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77"/>
      <c r="J5" s="77"/>
      <c r="K5" s="77"/>
      <c r="L5" s="77"/>
      <c r="M5" s="42"/>
    </row>
    <row r="6" spans="1:13" s="41" customFormat="1" ht="21.75" customHeight="1" thickBot="1" x14ac:dyDescent="0.25">
      <c r="A6" s="87"/>
      <c r="B6" s="87"/>
      <c r="C6" s="87"/>
      <c r="D6" s="43"/>
      <c r="E6" s="43"/>
      <c r="F6" s="43"/>
      <c r="G6" s="43"/>
      <c r="H6" s="43"/>
      <c r="I6" s="359">
        <v>2011</v>
      </c>
      <c r="J6" s="360"/>
      <c r="K6" s="340">
        <v>2012</v>
      </c>
      <c r="L6" s="341"/>
      <c r="M6" s="42"/>
    </row>
    <row r="7" spans="1:13" s="41" customFormat="1" ht="6.75" customHeight="1" thickBot="1" x14ac:dyDescent="0.25">
      <c r="A7" s="424"/>
      <c r="B7" s="424"/>
      <c r="C7" s="424"/>
      <c r="D7" s="424"/>
      <c r="E7" s="424"/>
      <c r="F7" s="425"/>
      <c r="G7" s="88"/>
      <c r="H7" s="88"/>
      <c r="I7" s="88"/>
      <c r="J7" s="88"/>
      <c r="K7" s="89"/>
      <c r="L7" s="89"/>
    </row>
    <row r="8" spans="1:13" s="41" customFormat="1" ht="30.75" customHeight="1" thickBot="1" x14ac:dyDescent="0.25">
      <c r="A8" s="426"/>
      <c r="B8" s="426"/>
      <c r="C8" s="426"/>
      <c r="D8" s="426"/>
      <c r="E8" s="426"/>
      <c r="F8" s="426"/>
      <c r="G8" s="426"/>
      <c r="H8" s="426"/>
      <c r="I8" s="90" t="s">
        <v>131</v>
      </c>
      <c r="J8" s="91" t="s">
        <v>129</v>
      </c>
      <c r="K8" s="92" t="s">
        <v>131</v>
      </c>
      <c r="L8" s="93" t="s">
        <v>129</v>
      </c>
      <c r="M8" s="42"/>
    </row>
    <row r="9" spans="1:13" s="96" customFormat="1" ht="15.75" thickBot="1" x14ac:dyDescent="0.3">
      <c r="A9" s="417" t="s">
        <v>25</v>
      </c>
      <c r="B9" s="417"/>
      <c r="C9" s="417"/>
      <c r="D9" s="418"/>
      <c r="E9" s="94"/>
      <c r="F9" s="94"/>
      <c r="G9" s="94"/>
      <c r="H9" s="94"/>
      <c r="I9" s="94"/>
      <c r="J9" s="94"/>
      <c r="K9" s="95"/>
      <c r="L9" s="95"/>
    </row>
    <row r="10" spans="1:13" s="41" customFormat="1" ht="15" customHeight="1" x14ac:dyDescent="0.2">
      <c r="A10" s="404" t="s">
        <v>14</v>
      </c>
      <c r="B10" s="405"/>
      <c r="C10" s="405"/>
      <c r="D10" s="405"/>
      <c r="E10" s="405"/>
      <c r="F10" s="405"/>
      <c r="G10" s="405"/>
      <c r="H10" s="405"/>
      <c r="I10" s="201"/>
      <c r="J10" s="202"/>
      <c r="K10" s="19"/>
      <c r="L10" s="5"/>
      <c r="M10" s="42"/>
    </row>
    <row r="11" spans="1:13" s="41" customFormat="1" ht="15" customHeight="1" x14ac:dyDescent="0.2">
      <c r="A11" s="414" t="s">
        <v>34</v>
      </c>
      <c r="B11" s="415"/>
      <c r="C11" s="415"/>
      <c r="D11" s="415"/>
      <c r="E11" s="415"/>
      <c r="F11" s="415"/>
      <c r="G11" s="415"/>
      <c r="H11" s="415"/>
      <c r="I11" s="1"/>
      <c r="J11" s="203"/>
      <c r="K11" s="20"/>
      <c r="L11" s="6"/>
      <c r="M11" s="42"/>
    </row>
    <row r="12" spans="1:13" s="41" customFormat="1" ht="15" customHeight="1" x14ac:dyDescent="0.2">
      <c r="A12" s="409" t="s">
        <v>15</v>
      </c>
      <c r="B12" s="410"/>
      <c r="C12" s="410"/>
      <c r="D12" s="410"/>
      <c r="E12" s="410"/>
      <c r="F12" s="410"/>
      <c r="G12" s="410"/>
      <c r="H12" s="410"/>
      <c r="I12" s="1"/>
      <c r="J12" s="203"/>
      <c r="K12" s="20"/>
      <c r="L12" s="6"/>
      <c r="M12" s="42"/>
    </row>
    <row r="13" spans="1:13" s="41" customFormat="1" ht="15" customHeight="1" x14ac:dyDescent="0.2">
      <c r="A13" s="409" t="s">
        <v>16</v>
      </c>
      <c r="B13" s="410"/>
      <c r="C13" s="410"/>
      <c r="D13" s="410"/>
      <c r="E13" s="410"/>
      <c r="F13" s="410"/>
      <c r="G13" s="410"/>
      <c r="H13" s="410"/>
      <c r="I13" s="1"/>
      <c r="J13" s="203"/>
      <c r="K13" s="20"/>
      <c r="L13" s="6"/>
      <c r="M13" s="42"/>
    </row>
    <row r="14" spans="1:13" s="41" customFormat="1" ht="15" customHeight="1" x14ac:dyDescent="0.2">
      <c r="A14" s="416" t="s">
        <v>17</v>
      </c>
      <c r="B14" s="415"/>
      <c r="C14" s="415"/>
      <c r="D14" s="415"/>
      <c r="E14" s="415"/>
      <c r="F14" s="415"/>
      <c r="G14" s="415"/>
      <c r="H14" s="415"/>
      <c r="I14" s="1"/>
      <c r="J14" s="203"/>
      <c r="K14" s="20"/>
      <c r="L14" s="6"/>
      <c r="M14" s="42"/>
    </row>
    <row r="15" spans="1:13" s="41" customFormat="1" ht="15" customHeight="1" x14ac:dyDescent="0.2">
      <c r="A15" s="409" t="s">
        <v>18</v>
      </c>
      <c r="B15" s="410"/>
      <c r="C15" s="410"/>
      <c r="D15" s="410"/>
      <c r="E15" s="410"/>
      <c r="F15" s="410"/>
      <c r="G15" s="410"/>
      <c r="H15" s="410"/>
      <c r="I15" s="1"/>
      <c r="J15" s="203"/>
      <c r="K15" s="20"/>
      <c r="L15" s="6"/>
      <c r="M15" s="42"/>
    </row>
    <row r="16" spans="1:13" s="41" customFormat="1" ht="15" customHeight="1" x14ac:dyDescent="0.2">
      <c r="A16" s="406" t="s">
        <v>219</v>
      </c>
      <c r="B16" s="407"/>
      <c r="C16" s="407"/>
      <c r="D16" s="407"/>
      <c r="E16" s="407"/>
      <c r="F16" s="407"/>
      <c r="G16" s="407"/>
      <c r="H16" s="408"/>
      <c r="I16" s="4"/>
      <c r="J16" s="4"/>
      <c r="K16" s="20"/>
      <c r="L16" s="6"/>
      <c r="M16" s="42"/>
    </row>
    <row r="17" spans="1:13" s="41" customFormat="1" ht="15" customHeight="1" x14ac:dyDescent="0.2">
      <c r="A17" s="406" t="s">
        <v>220</v>
      </c>
      <c r="B17" s="407"/>
      <c r="C17" s="407"/>
      <c r="D17" s="407"/>
      <c r="E17" s="407"/>
      <c r="F17" s="407"/>
      <c r="G17" s="407"/>
      <c r="H17" s="408"/>
      <c r="I17" s="4"/>
      <c r="J17" s="4"/>
      <c r="K17" s="20"/>
      <c r="L17" s="6"/>
      <c r="M17" s="42"/>
    </row>
    <row r="18" spans="1:13" s="41" customFormat="1" ht="15" customHeight="1" x14ac:dyDescent="0.2">
      <c r="A18" s="419" t="s">
        <v>19</v>
      </c>
      <c r="B18" s="420"/>
      <c r="C18" s="420"/>
      <c r="D18" s="420"/>
      <c r="E18" s="420"/>
      <c r="F18" s="420"/>
      <c r="G18" s="420"/>
      <c r="H18" s="421"/>
      <c r="I18" s="4"/>
      <c r="J18" s="4"/>
      <c r="K18" s="20"/>
      <c r="L18" s="6"/>
      <c r="M18" s="42"/>
    </row>
    <row r="19" spans="1:13" s="41" customFormat="1" ht="15" customHeight="1" x14ac:dyDescent="0.2">
      <c r="A19" s="409" t="s">
        <v>20</v>
      </c>
      <c r="B19" s="410"/>
      <c r="C19" s="410"/>
      <c r="D19" s="410"/>
      <c r="E19" s="410"/>
      <c r="F19" s="410"/>
      <c r="G19" s="410"/>
      <c r="H19" s="410"/>
      <c r="I19" s="1"/>
      <c r="J19" s="203"/>
      <c r="K19" s="20"/>
      <c r="L19" s="6"/>
      <c r="M19" s="42"/>
    </row>
    <row r="20" spans="1:13" s="41" customFormat="1" ht="15" customHeight="1" x14ac:dyDescent="0.2">
      <c r="A20" s="409" t="s">
        <v>94</v>
      </c>
      <c r="B20" s="410"/>
      <c r="C20" s="410"/>
      <c r="D20" s="410"/>
      <c r="E20" s="410"/>
      <c r="F20" s="410"/>
      <c r="G20" s="410"/>
      <c r="H20" s="410"/>
      <c r="I20" s="1"/>
      <c r="J20" s="203"/>
      <c r="K20" s="20"/>
      <c r="L20" s="6"/>
      <c r="M20" s="42"/>
    </row>
    <row r="21" spans="1:13" s="41" customFormat="1" ht="15" customHeight="1" x14ac:dyDescent="0.2">
      <c r="A21" s="419" t="s">
        <v>24</v>
      </c>
      <c r="B21" s="420"/>
      <c r="C21" s="420"/>
      <c r="D21" s="420"/>
      <c r="E21" s="420"/>
      <c r="F21" s="420"/>
      <c r="G21" s="420"/>
      <c r="H21" s="421"/>
      <c r="I21" s="4"/>
      <c r="J21" s="4"/>
      <c r="K21" s="20"/>
      <c r="L21" s="6"/>
      <c r="M21" s="42"/>
    </row>
    <row r="22" spans="1:13" s="41" customFormat="1" ht="15" customHeight="1" x14ac:dyDescent="0.2">
      <c r="A22" s="409" t="s">
        <v>21</v>
      </c>
      <c r="B22" s="410"/>
      <c r="C22" s="410"/>
      <c r="D22" s="410"/>
      <c r="E22" s="410"/>
      <c r="F22" s="410"/>
      <c r="G22" s="410"/>
      <c r="H22" s="410"/>
      <c r="I22" s="1"/>
      <c r="J22" s="203"/>
      <c r="K22" s="20"/>
      <c r="L22" s="6"/>
      <c r="M22" s="42"/>
    </row>
    <row r="23" spans="1:13" s="41" customFormat="1" ht="15" customHeight="1" thickBot="1" x14ac:dyDescent="0.25">
      <c r="A23" s="353" t="s">
        <v>22</v>
      </c>
      <c r="B23" s="371"/>
      <c r="C23" s="371"/>
      <c r="D23" s="371"/>
      <c r="E23" s="371"/>
      <c r="F23" s="371"/>
      <c r="G23" s="371"/>
      <c r="H23" s="372"/>
      <c r="I23" s="135">
        <f>+I10+I11+I12+I13+I14+I15+I16+I17+I18+I19+I20+I21+I22</f>
        <v>0</v>
      </c>
      <c r="J23" s="135">
        <f t="shared" ref="J23:L23" si="0">+J10+J11+J12+J13+J14+J15+J16+J17+J18+J19+J20+J21+J22</f>
        <v>0</v>
      </c>
      <c r="K23" s="99">
        <f t="shared" si="0"/>
        <v>0</v>
      </c>
      <c r="L23" s="100">
        <f t="shared" si="0"/>
        <v>0</v>
      </c>
      <c r="M23" s="42"/>
    </row>
    <row r="24" spans="1:13" ht="4.5" customHeight="1" x14ac:dyDescent="0.2">
      <c r="A24" s="97"/>
      <c r="B24" s="97"/>
      <c r="C24" s="97"/>
      <c r="D24" s="97"/>
      <c r="E24" s="98"/>
      <c r="F24" s="98"/>
      <c r="G24" s="98"/>
      <c r="H24" s="98"/>
      <c r="I24" s="98"/>
      <c r="J24" s="98"/>
      <c r="K24" s="98"/>
      <c r="L24" s="98"/>
    </row>
    <row r="25" spans="1:13" ht="15.75" customHeight="1" thickBot="1" x14ac:dyDescent="0.25">
      <c r="A25" s="422" t="s">
        <v>96</v>
      </c>
      <c r="B25" s="422"/>
      <c r="C25" s="422"/>
      <c r="D25" s="422"/>
      <c r="E25" s="422"/>
      <c r="F25" s="422"/>
      <c r="G25" s="422"/>
      <c r="H25" s="422"/>
      <c r="I25" s="422"/>
      <c r="J25" s="422"/>
      <c r="K25" s="422"/>
      <c r="L25" s="422"/>
    </row>
    <row r="26" spans="1:13" s="41" customFormat="1" ht="15" customHeight="1" x14ac:dyDescent="0.2">
      <c r="A26" s="404" t="s">
        <v>14</v>
      </c>
      <c r="B26" s="405"/>
      <c r="C26" s="405"/>
      <c r="D26" s="405"/>
      <c r="E26" s="405"/>
      <c r="F26" s="405"/>
      <c r="G26" s="405"/>
      <c r="H26" s="405"/>
      <c r="I26" s="201"/>
      <c r="J26" s="202"/>
      <c r="K26" s="19"/>
      <c r="L26" s="5"/>
      <c r="M26" s="42"/>
    </row>
    <row r="27" spans="1:13" s="41" customFormat="1" ht="15" customHeight="1" x14ac:dyDescent="0.2">
      <c r="A27" s="414" t="s">
        <v>34</v>
      </c>
      <c r="B27" s="415"/>
      <c r="C27" s="415"/>
      <c r="D27" s="415"/>
      <c r="E27" s="415"/>
      <c r="F27" s="415"/>
      <c r="G27" s="415"/>
      <c r="H27" s="415"/>
      <c r="I27" s="1"/>
      <c r="J27" s="203"/>
      <c r="K27" s="20"/>
      <c r="L27" s="6"/>
      <c r="M27" s="42"/>
    </row>
    <row r="28" spans="1:13" s="41" customFormat="1" ht="15" customHeight="1" x14ac:dyDescent="0.2">
      <c r="A28" s="409" t="s">
        <v>15</v>
      </c>
      <c r="B28" s="410"/>
      <c r="C28" s="410"/>
      <c r="D28" s="410"/>
      <c r="E28" s="410"/>
      <c r="F28" s="410"/>
      <c r="G28" s="410"/>
      <c r="H28" s="410"/>
      <c r="I28" s="1"/>
      <c r="J28" s="203"/>
      <c r="K28" s="20"/>
      <c r="L28" s="6"/>
      <c r="M28" s="42"/>
    </row>
    <row r="29" spans="1:13" s="41" customFormat="1" ht="15" customHeight="1" x14ac:dyDescent="0.2">
      <c r="A29" s="409" t="s">
        <v>16</v>
      </c>
      <c r="B29" s="410"/>
      <c r="C29" s="410"/>
      <c r="D29" s="410"/>
      <c r="E29" s="410"/>
      <c r="F29" s="410"/>
      <c r="G29" s="410"/>
      <c r="H29" s="410"/>
      <c r="I29" s="1"/>
      <c r="J29" s="203"/>
      <c r="K29" s="20"/>
      <c r="L29" s="6"/>
      <c r="M29" s="42"/>
    </row>
    <row r="30" spans="1:13" s="41" customFormat="1" ht="15" customHeight="1" x14ac:dyDescent="0.2">
      <c r="A30" s="416" t="s">
        <v>17</v>
      </c>
      <c r="B30" s="415"/>
      <c r="C30" s="415"/>
      <c r="D30" s="415"/>
      <c r="E30" s="415"/>
      <c r="F30" s="415"/>
      <c r="G30" s="415"/>
      <c r="H30" s="415"/>
      <c r="I30" s="1"/>
      <c r="J30" s="203"/>
      <c r="K30" s="20"/>
      <c r="L30" s="6"/>
      <c r="M30" s="42"/>
    </row>
    <row r="31" spans="1:13" s="41" customFormat="1" ht="15" customHeight="1" x14ac:dyDescent="0.2">
      <c r="A31" s="409" t="s">
        <v>18</v>
      </c>
      <c r="B31" s="410"/>
      <c r="C31" s="410"/>
      <c r="D31" s="410"/>
      <c r="E31" s="410"/>
      <c r="F31" s="410"/>
      <c r="G31" s="410"/>
      <c r="H31" s="410"/>
      <c r="I31" s="1"/>
      <c r="J31" s="203"/>
      <c r="K31" s="20"/>
      <c r="L31" s="6"/>
      <c r="M31" s="42"/>
    </row>
    <row r="32" spans="1:13" s="41" customFormat="1" ht="15" customHeight="1" x14ac:dyDescent="0.2">
      <c r="A32" s="406" t="s">
        <v>219</v>
      </c>
      <c r="B32" s="407"/>
      <c r="C32" s="407"/>
      <c r="D32" s="407"/>
      <c r="E32" s="407"/>
      <c r="F32" s="407"/>
      <c r="G32" s="407"/>
      <c r="H32" s="408"/>
      <c r="I32" s="4"/>
      <c r="J32" s="4"/>
      <c r="K32" s="20"/>
      <c r="L32" s="6"/>
      <c r="M32" s="42"/>
    </row>
    <row r="33" spans="1:13" s="41" customFormat="1" ht="15" customHeight="1" x14ac:dyDescent="0.2">
      <c r="A33" s="406" t="s">
        <v>220</v>
      </c>
      <c r="B33" s="407"/>
      <c r="C33" s="407"/>
      <c r="D33" s="407"/>
      <c r="E33" s="407"/>
      <c r="F33" s="407"/>
      <c r="G33" s="407"/>
      <c r="H33" s="408"/>
      <c r="I33" s="4"/>
      <c r="J33" s="4"/>
      <c r="K33" s="20"/>
      <c r="L33" s="6"/>
      <c r="M33" s="42"/>
    </row>
    <row r="34" spans="1:13" s="41" customFormat="1" ht="15" customHeight="1" x14ac:dyDescent="0.2">
      <c r="A34" s="409" t="s">
        <v>21</v>
      </c>
      <c r="B34" s="410"/>
      <c r="C34" s="410"/>
      <c r="D34" s="410"/>
      <c r="E34" s="410"/>
      <c r="F34" s="410"/>
      <c r="G34" s="410"/>
      <c r="H34" s="410"/>
      <c r="I34" s="1"/>
      <c r="J34" s="203"/>
      <c r="K34" s="20"/>
      <c r="L34" s="6"/>
      <c r="M34" s="42"/>
    </row>
    <row r="35" spans="1:13" s="41" customFormat="1" ht="15" customHeight="1" thickBot="1" x14ac:dyDescent="0.25">
      <c r="A35" s="353" t="s">
        <v>183</v>
      </c>
      <c r="B35" s="371"/>
      <c r="C35" s="371"/>
      <c r="D35" s="371"/>
      <c r="E35" s="371"/>
      <c r="F35" s="371"/>
      <c r="G35" s="371"/>
      <c r="H35" s="372"/>
      <c r="I35" s="135">
        <f>+I26+I27+I28+I29+I30+I31+I32+I33+I34</f>
        <v>0</v>
      </c>
      <c r="J35" s="135">
        <f t="shared" ref="J35:L35" si="1">+J26+J27+J28+J29+J30+J31+J32+J33+J34</f>
        <v>0</v>
      </c>
      <c r="K35" s="99">
        <f t="shared" si="1"/>
        <v>0</v>
      </c>
      <c r="L35" s="100">
        <f t="shared" si="1"/>
        <v>0</v>
      </c>
      <c r="M35" s="42"/>
    </row>
    <row r="36" spans="1:13" ht="7.5" customHeight="1" x14ac:dyDescent="0.2">
      <c r="A36" s="97"/>
      <c r="B36" s="97"/>
      <c r="C36" s="97"/>
      <c r="D36" s="97"/>
      <c r="E36" s="98"/>
      <c r="F36" s="98"/>
      <c r="G36" s="98"/>
      <c r="H36" s="98"/>
      <c r="I36" s="98"/>
      <c r="J36" s="98"/>
      <c r="K36" s="98"/>
      <c r="L36" s="98"/>
    </row>
    <row r="37" spans="1:13" s="39" customFormat="1" ht="16.5" customHeight="1" thickBot="1" x14ac:dyDescent="0.25">
      <c r="A37" s="101" t="s">
        <v>132</v>
      </c>
      <c r="B37" s="101"/>
      <c r="C37" s="101"/>
      <c r="D37" s="102"/>
      <c r="E37" s="103"/>
      <c r="F37" s="103"/>
      <c r="G37" s="103"/>
      <c r="H37" s="103"/>
      <c r="I37" s="103"/>
      <c r="J37" s="103"/>
      <c r="K37" s="104"/>
      <c r="L37" s="104"/>
    </row>
    <row r="38" spans="1:13" s="41" customFormat="1" ht="15" customHeight="1" x14ac:dyDescent="0.2">
      <c r="A38" s="411" t="s">
        <v>95</v>
      </c>
      <c r="B38" s="412"/>
      <c r="C38" s="412"/>
      <c r="D38" s="412"/>
      <c r="E38" s="412"/>
      <c r="F38" s="412"/>
      <c r="G38" s="412"/>
      <c r="H38" s="413"/>
      <c r="I38" s="213"/>
      <c r="J38" s="214"/>
      <c r="K38" s="19"/>
      <c r="L38" s="105"/>
      <c r="M38" s="42"/>
    </row>
    <row r="39" spans="1:13" s="41" customFormat="1" ht="15" customHeight="1" x14ac:dyDescent="0.2">
      <c r="A39" s="349" t="s">
        <v>146</v>
      </c>
      <c r="B39" s="374"/>
      <c r="C39" s="374"/>
      <c r="D39" s="374"/>
      <c r="E39" s="374"/>
      <c r="F39" s="374"/>
      <c r="G39" s="374"/>
      <c r="H39" s="375"/>
      <c r="I39" s="4"/>
      <c r="J39" s="215"/>
      <c r="K39" s="20"/>
      <c r="L39" s="106"/>
      <c r="M39" s="42"/>
    </row>
    <row r="40" spans="1:13" s="41" customFormat="1" ht="15" customHeight="1" x14ac:dyDescent="0.2">
      <c r="A40" s="349" t="s">
        <v>130</v>
      </c>
      <c r="B40" s="374"/>
      <c r="C40" s="374"/>
      <c r="D40" s="374"/>
      <c r="E40" s="374"/>
      <c r="F40" s="374"/>
      <c r="G40" s="374"/>
      <c r="H40" s="375"/>
      <c r="I40" s="4"/>
      <c r="J40" s="4"/>
      <c r="K40" s="20"/>
      <c r="L40" s="6"/>
      <c r="M40" s="42"/>
    </row>
    <row r="41" spans="1:13" s="41" customFormat="1" ht="15" customHeight="1" x14ac:dyDescent="0.2">
      <c r="A41" s="373" t="s">
        <v>23</v>
      </c>
      <c r="B41" s="374"/>
      <c r="C41" s="374"/>
      <c r="D41" s="374"/>
      <c r="E41" s="374"/>
      <c r="F41" s="374"/>
      <c r="G41" s="374"/>
      <c r="H41" s="375"/>
      <c r="I41" s="216">
        <f>+I38+I39+I40</f>
        <v>0</v>
      </c>
      <c r="J41" s="215"/>
      <c r="K41" s="219">
        <f>+K38+K39+K40</f>
        <v>0</v>
      </c>
      <c r="L41" s="107"/>
      <c r="M41" s="40"/>
    </row>
    <row r="42" spans="1:13" s="41" customFormat="1" ht="15" customHeight="1" thickBot="1" x14ac:dyDescent="0.25">
      <c r="A42" s="370" t="s">
        <v>168</v>
      </c>
      <c r="B42" s="371"/>
      <c r="C42" s="371"/>
      <c r="D42" s="371"/>
      <c r="E42" s="371"/>
      <c r="F42" s="371"/>
      <c r="G42" s="371"/>
      <c r="H42" s="372"/>
      <c r="I42" s="217">
        <f>+I23-I41</f>
        <v>0</v>
      </c>
      <c r="J42" s="218"/>
      <c r="K42" s="108">
        <f>+K23-K41</f>
        <v>0</v>
      </c>
      <c r="L42" s="109"/>
      <c r="M42" s="42"/>
    </row>
    <row r="43" spans="1:13" ht="9" customHeight="1" x14ac:dyDescent="0.2"/>
    <row r="45" spans="1:13" ht="15" customHeight="1" x14ac:dyDescent="0.2">
      <c r="A45" s="361" t="s">
        <v>267</v>
      </c>
      <c r="B45" s="361"/>
      <c r="C45" s="361"/>
      <c r="D45" s="361"/>
      <c r="E45" s="361"/>
      <c r="F45" s="361"/>
      <c r="G45" s="361"/>
      <c r="H45" s="361"/>
      <c r="I45" s="361"/>
      <c r="J45" s="361"/>
      <c r="K45" s="361"/>
      <c r="L45" s="361"/>
    </row>
    <row r="46" spans="1:13" ht="4.5" customHeight="1" thickBot="1" x14ac:dyDescent="0.25">
      <c r="A46" s="110"/>
      <c r="B46" s="110"/>
      <c r="C46" s="110"/>
      <c r="D46" s="110"/>
      <c r="E46" s="110"/>
      <c r="F46" s="110"/>
      <c r="G46" s="110"/>
      <c r="H46" s="110"/>
      <c r="I46" s="110"/>
      <c r="J46" s="111"/>
      <c r="K46" s="111"/>
      <c r="L46" s="111"/>
    </row>
    <row r="47" spans="1:13" ht="19.5" customHeight="1" x14ac:dyDescent="0.2">
      <c r="A47" s="394" t="s">
        <v>116</v>
      </c>
      <c r="B47" s="395"/>
      <c r="C47" s="395" t="s">
        <v>211</v>
      </c>
      <c r="D47" s="395"/>
      <c r="E47" s="395"/>
      <c r="F47" s="395"/>
      <c r="G47" s="398" t="s">
        <v>155</v>
      </c>
      <c r="H47" s="398"/>
      <c r="I47" s="398">
        <v>2012</v>
      </c>
      <c r="J47" s="398"/>
      <c r="K47" s="398"/>
      <c r="L47" s="400"/>
    </row>
    <row r="48" spans="1:13" ht="19.5" customHeight="1" x14ac:dyDescent="0.2">
      <c r="A48" s="396"/>
      <c r="B48" s="397"/>
      <c r="C48" s="397"/>
      <c r="D48" s="397"/>
      <c r="E48" s="397"/>
      <c r="F48" s="397"/>
      <c r="G48" s="399"/>
      <c r="H48" s="399"/>
      <c r="I48" s="401" t="s">
        <v>131</v>
      </c>
      <c r="J48" s="401"/>
      <c r="K48" s="402" t="s">
        <v>103</v>
      </c>
      <c r="L48" s="403"/>
    </row>
    <row r="49" spans="1:12" ht="15" customHeight="1" x14ac:dyDescent="0.2">
      <c r="A49" s="386"/>
      <c r="B49" s="387"/>
      <c r="C49" s="388"/>
      <c r="D49" s="389"/>
      <c r="E49" s="389"/>
      <c r="F49" s="389"/>
      <c r="G49" s="390"/>
      <c r="H49" s="391"/>
      <c r="I49" s="392"/>
      <c r="J49" s="392"/>
      <c r="K49" s="392"/>
      <c r="L49" s="393"/>
    </row>
    <row r="50" spans="1:12" ht="15" customHeight="1" x14ac:dyDescent="0.2">
      <c r="A50" s="386"/>
      <c r="B50" s="387"/>
      <c r="C50" s="388"/>
      <c r="D50" s="389"/>
      <c r="E50" s="389"/>
      <c r="F50" s="389"/>
      <c r="G50" s="390"/>
      <c r="H50" s="391"/>
      <c r="I50" s="392"/>
      <c r="J50" s="392"/>
      <c r="K50" s="392"/>
      <c r="L50" s="393"/>
    </row>
    <row r="51" spans="1:12" ht="15" customHeight="1" x14ac:dyDescent="0.2">
      <c r="A51" s="386"/>
      <c r="B51" s="387"/>
      <c r="C51" s="388"/>
      <c r="D51" s="389"/>
      <c r="E51" s="389"/>
      <c r="F51" s="389"/>
      <c r="G51" s="390"/>
      <c r="H51" s="391"/>
      <c r="I51" s="392"/>
      <c r="J51" s="392"/>
      <c r="K51" s="392"/>
      <c r="L51" s="393"/>
    </row>
    <row r="52" spans="1:12" ht="15" customHeight="1" x14ac:dyDescent="0.2">
      <c r="A52" s="386"/>
      <c r="B52" s="387"/>
      <c r="C52" s="388"/>
      <c r="D52" s="389"/>
      <c r="E52" s="389"/>
      <c r="F52" s="389"/>
      <c r="G52" s="390"/>
      <c r="H52" s="391"/>
      <c r="I52" s="392"/>
      <c r="J52" s="392"/>
      <c r="K52" s="392"/>
      <c r="L52" s="393"/>
    </row>
    <row r="53" spans="1:12" ht="15" customHeight="1" thickBot="1" x14ac:dyDescent="0.25">
      <c r="A53" s="432"/>
      <c r="B53" s="433"/>
      <c r="C53" s="434"/>
      <c r="D53" s="435"/>
      <c r="E53" s="435"/>
      <c r="F53" s="435"/>
      <c r="G53" s="436"/>
      <c r="H53" s="437"/>
      <c r="I53" s="438"/>
      <c r="J53" s="438"/>
      <c r="K53" s="438"/>
      <c r="L53" s="439"/>
    </row>
    <row r="54" spans="1:12" ht="4.5" customHeight="1" thickBot="1" x14ac:dyDescent="0.25"/>
    <row r="55" spans="1:12" ht="20.25" customHeight="1" x14ac:dyDescent="0.2">
      <c r="A55" s="427" t="s">
        <v>268</v>
      </c>
      <c r="B55" s="428"/>
      <c r="C55" s="428"/>
      <c r="D55" s="428"/>
      <c r="E55" s="428"/>
      <c r="F55" s="428"/>
      <c r="G55" s="428"/>
      <c r="H55" s="428"/>
      <c r="I55" s="429"/>
      <c r="J55" s="430"/>
      <c r="K55" s="430"/>
      <c r="L55" s="431"/>
    </row>
    <row r="56" spans="1:12" ht="16.5" customHeight="1" x14ac:dyDescent="0.2">
      <c r="A56" s="376" t="s">
        <v>269</v>
      </c>
      <c r="B56" s="377"/>
      <c r="C56" s="377"/>
      <c r="D56" s="377"/>
      <c r="E56" s="377"/>
      <c r="F56" s="377"/>
      <c r="G56" s="377"/>
      <c r="H56" s="378"/>
      <c r="I56" s="379"/>
      <c r="J56" s="380"/>
      <c r="K56" s="380"/>
      <c r="L56" s="381"/>
    </row>
    <row r="57" spans="1:12" ht="20.25" customHeight="1" x14ac:dyDescent="0.2">
      <c r="A57" s="382" t="s">
        <v>270</v>
      </c>
      <c r="B57" s="383"/>
      <c r="C57" s="383"/>
      <c r="D57" s="383"/>
      <c r="E57" s="383"/>
      <c r="F57" s="383"/>
      <c r="G57" s="383"/>
      <c r="H57" s="383"/>
      <c r="I57" s="384"/>
      <c r="J57" s="384"/>
      <c r="K57" s="384"/>
      <c r="L57" s="385"/>
    </row>
    <row r="58" spans="1:12" ht="20.25" customHeight="1" thickBot="1" x14ac:dyDescent="0.25">
      <c r="A58" s="366" t="s">
        <v>271</v>
      </c>
      <c r="B58" s="367"/>
      <c r="C58" s="367"/>
      <c r="D58" s="367"/>
      <c r="E58" s="367"/>
      <c r="F58" s="367"/>
      <c r="G58" s="367"/>
      <c r="H58" s="367"/>
      <c r="I58" s="368"/>
      <c r="J58" s="368"/>
      <c r="K58" s="368"/>
      <c r="L58" s="369"/>
    </row>
    <row r="59" spans="1:12" x14ac:dyDescent="0.2">
      <c r="B59" s="72"/>
    </row>
    <row r="60" spans="1:12" x14ac:dyDescent="0.2">
      <c r="B60" s="72"/>
    </row>
  </sheetData>
  <sheetProtection password="C3D4" sheet="1" objects="1" scenarios="1" selectLockedCells="1"/>
  <mergeCells count="77">
    <mergeCell ref="A55:H55"/>
    <mergeCell ref="I55:L55"/>
    <mergeCell ref="A53:B53"/>
    <mergeCell ref="C53:F53"/>
    <mergeCell ref="G53:H53"/>
    <mergeCell ref="I53:J53"/>
    <mergeCell ref="K53:L53"/>
    <mergeCell ref="A52:B52"/>
    <mergeCell ref="C52:F52"/>
    <mergeCell ref="G52:H52"/>
    <mergeCell ref="I52:J52"/>
    <mergeCell ref="K52:L52"/>
    <mergeCell ref="A51:B51"/>
    <mergeCell ref="C51:F51"/>
    <mergeCell ref="G51:H51"/>
    <mergeCell ref="I51:J51"/>
    <mergeCell ref="K51:L51"/>
    <mergeCell ref="A50:B50"/>
    <mergeCell ref="C50:F50"/>
    <mergeCell ref="G50:H50"/>
    <mergeCell ref="I50:J50"/>
    <mergeCell ref="K50:L50"/>
    <mergeCell ref="A25:L25"/>
    <mergeCell ref="A21:H21"/>
    <mergeCell ref="A39:H39"/>
    <mergeCell ref="A1:L1"/>
    <mergeCell ref="A13:H13"/>
    <mergeCell ref="A14:H14"/>
    <mergeCell ref="A15:H15"/>
    <mergeCell ref="A4:L4"/>
    <mergeCell ref="A11:H11"/>
    <mergeCell ref="A12:H12"/>
    <mergeCell ref="I6:J6"/>
    <mergeCell ref="K6:L6"/>
    <mergeCell ref="A7:F7"/>
    <mergeCell ref="A8:H8"/>
    <mergeCell ref="A22:H22"/>
    <mergeCell ref="A23:H23"/>
    <mergeCell ref="A9:D9"/>
    <mergeCell ref="A17:H17"/>
    <mergeCell ref="A18:H18"/>
    <mergeCell ref="A16:H16"/>
    <mergeCell ref="A20:H20"/>
    <mergeCell ref="A19:H19"/>
    <mergeCell ref="A10:H10"/>
    <mergeCell ref="G47:H48"/>
    <mergeCell ref="I47:L47"/>
    <mergeCell ref="I48:J48"/>
    <mergeCell ref="K48:L48"/>
    <mergeCell ref="A26:H26"/>
    <mergeCell ref="A40:H40"/>
    <mergeCell ref="A33:H33"/>
    <mergeCell ref="A34:H34"/>
    <mergeCell ref="A35:H35"/>
    <mergeCell ref="A38:H38"/>
    <mergeCell ref="A31:H31"/>
    <mergeCell ref="A32:H32"/>
    <mergeCell ref="A27:H27"/>
    <mergeCell ref="A28:H28"/>
    <mergeCell ref="A29:H29"/>
    <mergeCell ref="A30:H30"/>
    <mergeCell ref="A58:H58"/>
    <mergeCell ref="I58:L58"/>
    <mergeCell ref="A42:H42"/>
    <mergeCell ref="A41:H41"/>
    <mergeCell ref="A56:H56"/>
    <mergeCell ref="I56:L56"/>
    <mergeCell ref="A57:H57"/>
    <mergeCell ref="I57:L57"/>
    <mergeCell ref="A45:L45"/>
    <mergeCell ref="A49:B49"/>
    <mergeCell ref="C49:F49"/>
    <mergeCell ref="G49:H49"/>
    <mergeCell ref="I49:J49"/>
    <mergeCell ref="K49:L49"/>
    <mergeCell ref="A47:B48"/>
    <mergeCell ref="C47:F4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workbookViewId="0">
      <selection activeCell="I10" sqref="I10"/>
    </sheetView>
  </sheetViews>
  <sheetFormatPr defaultRowHeight="12.75" x14ac:dyDescent="0.2"/>
  <cols>
    <col min="1" max="8" width="7" style="35" customWidth="1"/>
    <col min="9" max="12" width="12" style="35" customWidth="1"/>
    <col min="13" max="16384" width="9.140625" style="35"/>
  </cols>
  <sheetData>
    <row r="1" spans="1:13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</row>
    <row r="2" spans="1:13" s="33" customFormat="1" ht="21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3" ht="21" customHeight="1" thickBot="1" x14ac:dyDescent="0.35">
      <c r="A3" s="34"/>
      <c r="B3" s="34"/>
      <c r="C3" s="34"/>
      <c r="D3" s="34"/>
      <c r="E3" s="34"/>
    </row>
    <row r="4" spans="1:13" s="41" customFormat="1" ht="30.75" customHeight="1" thickBot="1" x14ac:dyDescent="0.25">
      <c r="A4" s="337" t="s">
        <v>170</v>
      </c>
      <c r="B4" s="338"/>
      <c r="C4" s="338"/>
      <c r="D4" s="338"/>
      <c r="E4" s="338"/>
      <c r="F4" s="338"/>
      <c r="G4" s="338"/>
      <c r="H4" s="338"/>
      <c r="I4" s="338"/>
      <c r="J4" s="338"/>
      <c r="K4" s="445"/>
      <c r="L4" s="446"/>
      <c r="M4" s="42"/>
    </row>
    <row r="5" spans="1:13" s="79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80"/>
      <c r="J5" s="80"/>
      <c r="K5" s="80"/>
      <c r="L5" s="80"/>
    </row>
    <row r="6" spans="1:13" s="79" customFormat="1" ht="21.75" customHeight="1" thickBot="1" x14ac:dyDescent="0.25">
      <c r="A6" s="76"/>
      <c r="B6" s="76"/>
      <c r="C6" s="76"/>
      <c r="D6" s="76"/>
      <c r="E6" s="76"/>
      <c r="F6" s="76"/>
      <c r="G6" s="76"/>
      <c r="H6" s="76"/>
      <c r="I6" s="359">
        <v>2011</v>
      </c>
      <c r="J6" s="360"/>
      <c r="K6" s="340">
        <v>2012</v>
      </c>
      <c r="L6" s="341"/>
      <c r="M6" s="112"/>
    </row>
    <row r="7" spans="1:13" s="79" customFormat="1" ht="6.75" customHeight="1" thickBot="1" x14ac:dyDescent="0.25">
      <c r="A7" s="76"/>
      <c r="B7" s="76"/>
      <c r="C7" s="76"/>
      <c r="D7" s="76"/>
      <c r="E7" s="76"/>
      <c r="F7" s="76"/>
      <c r="G7" s="76"/>
      <c r="H7" s="76"/>
      <c r="I7" s="113"/>
      <c r="J7" s="113"/>
      <c r="K7" s="113"/>
      <c r="L7" s="113"/>
      <c r="M7" s="112"/>
    </row>
    <row r="8" spans="1:13" s="79" customFormat="1" ht="30.75" customHeight="1" thickBot="1" x14ac:dyDescent="0.25">
      <c r="A8" s="76"/>
      <c r="B8" s="76"/>
      <c r="C8" s="76"/>
      <c r="D8" s="76"/>
      <c r="E8" s="76"/>
      <c r="F8" s="76"/>
      <c r="G8" s="76"/>
      <c r="H8" s="76"/>
      <c r="I8" s="90" t="s">
        <v>125</v>
      </c>
      <c r="J8" s="91" t="s">
        <v>129</v>
      </c>
      <c r="K8" s="92" t="s">
        <v>125</v>
      </c>
      <c r="L8" s="93" t="s">
        <v>129</v>
      </c>
      <c r="M8" s="112"/>
    </row>
    <row r="9" spans="1:13" s="96" customFormat="1" ht="15.75" customHeight="1" thickBot="1" x14ac:dyDescent="0.25">
      <c r="A9" s="447" t="s">
        <v>74</v>
      </c>
      <c r="B9" s="357"/>
      <c r="C9" s="357"/>
      <c r="D9" s="357"/>
      <c r="E9" s="357"/>
      <c r="F9" s="448"/>
      <c r="G9" s="448"/>
      <c r="H9" s="448"/>
      <c r="I9" s="111"/>
      <c r="J9" s="111"/>
      <c r="K9" s="111"/>
      <c r="L9" s="111"/>
    </row>
    <row r="10" spans="1:13" s="41" customFormat="1" ht="15" customHeight="1" x14ac:dyDescent="0.2">
      <c r="A10" s="411" t="s">
        <v>34</v>
      </c>
      <c r="B10" s="412"/>
      <c r="C10" s="412"/>
      <c r="D10" s="412"/>
      <c r="E10" s="412"/>
      <c r="F10" s="412"/>
      <c r="G10" s="412"/>
      <c r="H10" s="412"/>
      <c r="I10" s="19"/>
      <c r="J10" s="17"/>
      <c r="K10" s="19"/>
      <c r="L10" s="5"/>
      <c r="M10" s="42"/>
    </row>
    <row r="11" spans="1:13" s="41" customFormat="1" ht="15" customHeight="1" x14ac:dyDescent="0.2">
      <c r="A11" s="419" t="s">
        <v>73</v>
      </c>
      <c r="B11" s="374"/>
      <c r="C11" s="374"/>
      <c r="D11" s="374"/>
      <c r="E11" s="374"/>
      <c r="F11" s="374"/>
      <c r="G11" s="374"/>
      <c r="H11" s="374"/>
      <c r="I11" s="20"/>
      <c r="J11" s="16"/>
      <c r="K11" s="20"/>
      <c r="L11" s="6"/>
      <c r="M11" s="42"/>
    </row>
    <row r="12" spans="1:13" s="41" customFormat="1" ht="15" customHeight="1" x14ac:dyDescent="0.2">
      <c r="A12" s="295" t="s">
        <v>38</v>
      </c>
      <c r="B12" s="374"/>
      <c r="C12" s="374"/>
      <c r="D12" s="374"/>
      <c r="E12" s="374"/>
      <c r="F12" s="374"/>
      <c r="G12" s="374"/>
      <c r="H12" s="374"/>
      <c r="I12" s="20"/>
      <c r="J12" s="16"/>
      <c r="K12" s="20"/>
      <c r="L12" s="6"/>
      <c r="M12" s="42"/>
    </row>
    <row r="13" spans="1:13" s="41" customFormat="1" ht="15" customHeight="1" x14ac:dyDescent="0.2">
      <c r="A13" s="406" t="s">
        <v>219</v>
      </c>
      <c r="B13" s="407"/>
      <c r="C13" s="407"/>
      <c r="D13" s="407"/>
      <c r="E13" s="407"/>
      <c r="F13" s="407"/>
      <c r="G13" s="407"/>
      <c r="H13" s="407"/>
      <c r="I13" s="20"/>
      <c r="J13" s="16"/>
      <c r="K13" s="20"/>
      <c r="L13" s="6"/>
      <c r="M13" s="42"/>
    </row>
    <row r="14" spans="1:13" s="41" customFormat="1" ht="15" customHeight="1" x14ac:dyDescent="0.2">
      <c r="A14" s="406" t="s">
        <v>220</v>
      </c>
      <c r="B14" s="407"/>
      <c r="C14" s="407"/>
      <c r="D14" s="407"/>
      <c r="E14" s="407"/>
      <c r="F14" s="407"/>
      <c r="G14" s="407"/>
      <c r="H14" s="407"/>
      <c r="I14" s="20"/>
      <c r="J14" s="16"/>
      <c r="K14" s="20"/>
      <c r="L14" s="6"/>
      <c r="M14" s="42"/>
    </row>
    <row r="15" spans="1:13" s="41" customFormat="1" ht="15" customHeight="1" x14ac:dyDescent="0.2">
      <c r="A15" s="382" t="s">
        <v>19</v>
      </c>
      <c r="B15" s="374"/>
      <c r="C15" s="374"/>
      <c r="D15" s="374"/>
      <c r="E15" s="374"/>
      <c r="F15" s="374"/>
      <c r="G15" s="374"/>
      <c r="H15" s="374"/>
      <c r="I15" s="20"/>
      <c r="J15" s="16"/>
      <c r="K15" s="20"/>
      <c r="L15" s="6"/>
      <c r="M15" s="42"/>
    </row>
    <row r="16" spans="1:13" s="41" customFormat="1" ht="15" customHeight="1" x14ac:dyDescent="0.2">
      <c r="A16" s="382" t="s">
        <v>20</v>
      </c>
      <c r="B16" s="374"/>
      <c r="C16" s="374"/>
      <c r="D16" s="374"/>
      <c r="E16" s="374"/>
      <c r="F16" s="374"/>
      <c r="G16" s="374"/>
      <c r="H16" s="374"/>
      <c r="I16" s="20"/>
      <c r="J16" s="16"/>
      <c r="K16" s="20"/>
      <c r="L16" s="6"/>
      <c r="M16" s="42"/>
    </row>
    <row r="17" spans="1:13" s="41" customFormat="1" ht="15" customHeight="1" x14ac:dyDescent="0.2">
      <c r="A17" s="382" t="s">
        <v>94</v>
      </c>
      <c r="B17" s="374"/>
      <c r="C17" s="374"/>
      <c r="D17" s="374"/>
      <c r="E17" s="374"/>
      <c r="F17" s="374"/>
      <c r="G17" s="374"/>
      <c r="H17" s="374"/>
      <c r="I17" s="20"/>
      <c r="J17" s="16"/>
      <c r="K17" s="20"/>
      <c r="L17" s="6"/>
      <c r="M17" s="42"/>
    </row>
    <row r="18" spans="1:13" s="41" customFormat="1" ht="15" customHeight="1" x14ac:dyDescent="0.2">
      <c r="A18" s="382" t="s">
        <v>24</v>
      </c>
      <c r="B18" s="383"/>
      <c r="C18" s="383"/>
      <c r="D18" s="383"/>
      <c r="E18" s="383"/>
      <c r="F18" s="383"/>
      <c r="G18" s="383"/>
      <c r="H18" s="383"/>
      <c r="I18" s="20"/>
      <c r="J18" s="16"/>
      <c r="K18" s="20"/>
      <c r="L18" s="6"/>
      <c r="M18" s="42"/>
    </row>
    <row r="19" spans="1:13" s="41" customFormat="1" ht="15" customHeight="1" x14ac:dyDescent="0.2">
      <c r="A19" s="382" t="s">
        <v>147</v>
      </c>
      <c r="B19" s="374"/>
      <c r="C19" s="374"/>
      <c r="D19" s="374"/>
      <c r="E19" s="374"/>
      <c r="F19" s="374"/>
      <c r="G19" s="374"/>
      <c r="H19" s="374"/>
      <c r="I19" s="20"/>
      <c r="J19" s="16"/>
      <c r="K19" s="20"/>
      <c r="L19" s="6"/>
      <c r="M19" s="42"/>
    </row>
    <row r="20" spans="1:13" s="41" customFormat="1" ht="15" customHeight="1" thickBot="1" x14ac:dyDescent="0.25">
      <c r="A20" s="353" t="s">
        <v>194</v>
      </c>
      <c r="B20" s="371"/>
      <c r="C20" s="371"/>
      <c r="D20" s="371"/>
      <c r="E20" s="371"/>
      <c r="F20" s="371"/>
      <c r="G20" s="371"/>
      <c r="H20" s="371"/>
      <c r="I20" s="99">
        <f>+I10+I11+I12+I13+I14+I15+I16+I17+I18+I19</f>
        <v>0</v>
      </c>
      <c r="J20" s="114">
        <f t="shared" ref="J20:L20" si="0">+J10+J11+J12+J13+J14+J15+J16+J17+J18+J19</f>
        <v>0</v>
      </c>
      <c r="K20" s="99">
        <f t="shared" si="0"/>
        <v>0</v>
      </c>
      <c r="L20" s="100">
        <f t="shared" si="0"/>
        <v>0</v>
      </c>
      <c r="M20" s="42"/>
    </row>
    <row r="23" spans="1:13" ht="15.75" customHeight="1" thickBot="1" x14ac:dyDescent="0.25">
      <c r="A23" s="447" t="s">
        <v>171</v>
      </c>
      <c r="B23" s="357"/>
      <c r="C23" s="357"/>
      <c r="D23" s="357"/>
      <c r="E23" s="357"/>
      <c r="F23" s="448"/>
      <c r="G23" s="448"/>
      <c r="H23" s="448"/>
      <c r="I23" s="111"/>
      <c r="J23" s="111"/>
      <c r="K23" s="111"/>
      <c r="L23" s="111"/>
    </row>
    <row r="24" spans="1:13" s="41" customFormat="1" ht="15" customHeight="1" x14ac:dyDescent="0.2">
      <c r="A24" s="451" t="s">
        <v>14</v>
      </c>
      <c r="B24" s="452"/>
      <c r="C24" s="452"/>
      <c r="D24" s="452"/>
      <c r="E24" s="452"/>
      <c r="F24" s="452"/>
      <c r="G24" s="452"/>
      <c r="H24" s="453"/>
      <c r="I24" s="21"/>
      <c r="J24" s="32"/>
      <c r="K24" s="21"/>
      <c r="L24" s="18"/>
      <c r="M24" s="42"/>
    </row>
    <row r="25" spans="1:13" ht="15" customHeight="1" x14ac:dyDescent="0.2">
      <c r="A25" s="414" t="s">
        <v>34</v>
      </c>
      <c r="B25" s="449"/>
      <c r="C25" s="449"/>
      <c r="D25" s="449"/>
      <c r="E25" s="449"/>
      <c r="F25" s="449"/>
      <c r="G25" s="449"/>
      <c r="H25" s="450"/>
      <c r="I25" s="20"/>
      <c r="J25" s="16"/>
      <c r="K25" s="20"/>
      <c r="L25" s="6"/>
    </row>
    <row r="26" spans="1:13" ht="15" customHeight="1" x14ac:dyDescent="0.2">
      <c r="A26" s="409" t="s">
        <v>73</v>
      </c>
      <c r="B26" s="449"/>
      <c r="C26" s="449"/>
      <c r="D26" s="449"/>
      <c r="E26" s="449"/>
      <c r="F26" s="449"/>
      <c r="G26" s="449"/>
      <c r="H26" s="450"/>
      <c r="I26" s="20"/>
      <c r="J26" s="16"/>
      <c r="K26" s="20"/>
      <c r="L26" s="6"/>
    </row>
    <row r="27" spans="1:13" ht="15" customHeight="1" x14ac:dyDescent="0.2">
      <c r="A27" s="416" t="s">
        <v>38</v>
      </c>
      <c r="B27" s="449"/>
      <c r="C27" s="449"/>
      <c r="D27" s="449"/>
      <c r="E27" s="449"/>
      <c r="F27" s="449"/>
      <c r="G27" s="449"/>
      <c r="H27" s="450"/>
      <c r="I27" s="20"/>
      <c r="J27" s="16"/>
      <c r="K27" s="20"/>
      <c r="L27" s="6"/>
    </row>
    <row r="28" spans="1:13" s="41" customFormat="1" ht="15" customHeight="1" x14ac:dyDescent="0.2">
      <c r="A28" s="406" t="s">
        <v>219</v>
      </c>
      <c r="B28" s="407"/>
      <c r="C28" s="407"/>
      <c r="D28" s="407"/>
      <c r="E28" s="407"/>
      <c r="F28" s="407"/>
      <c r="G28" s="407"/>
      <c r="H28" s="407"/>
      <c r="I28" s="20"/>
      <c r="J28" s="16"/>
      <c r="K28" s="20"/>
      <c r="L28" s="6"/>
      <c r="M28" s="42"/>
    </row>
    <row r="29" spans="1:13" s="41" customFormat="1" ht="15" customHeight="1" x14ac:dyDescent="0.2">
      <c r="A29" s="406" t="s">
        <v>220</v>
      </c>
      <c r="B29" s="407"/>
      <c r="C29" s="407"/>
      <c r="D29" s="407"/>
      <c r="E29" s="407"/>
      <c r="F29" s="407"/>
      <c r="G29" s="407"/>
      <c r="H29" s="407"/>
      <c r="I29" s="20"/>
      <c r="J29" s="16"/>
      <c r="K29" s="20"/>
      <c r="L29" s="6"/>
      <c r="M29" s="42"/>
    </row>
    <row r="30" spans="1:13" s="80" customFormat="1" ht="15" customHeight="1" x14ac:dyDescent="0.2">
      <c r="A30" s="406" t="s">
        <v>19</v>
      </c>
      <c r="B30" s="407"/>
      <c r="C30" s="407"/>
      <c r="D30" s="407"/>
      <c r="E30" s="407"/>
      <c r="F30" s="407"/>
      <c r="G30" s="407"/>
      <c r="H30" s="407"/>
      <c r="I30" s="20"/>
      <c r="J30" s="16"/>
      <c r="K30" s="20"/>
      <c r="L30" s="6"/>
    </row>
    <row r="31" spans="1:13" s="80" customFormat="1" ht="15" customHeight="1" x14ac:dyDescent="0.2">
      <c r="A31" s="406" t="s">
        <v>20</v>
      </c>
      <c r="B31" s="407"/>
      <c r="C31" s="407"/>
      <c r="D31" s="407"/>
      <c r="E31" s="407"/>
      <c r="F31" s="407"/>
      <c r="G31" s="407"/>
      <c r="H31" s="407"/>
      <c r="I31" s="20"/>
      <c r="J31" s="16"/>
      <c r="K31" s="20"/>
      <c r="L31" s="6"/>
    </row>
    <row r="32" spans="1:13" s="80" customFormat="1" ht="15" customHeight="1" x14ac:dyDescent="0.2">
      <c r="A32" s="406" t="s">
        <v>94</v>
      </c>
      <c r="B32" s="407"/>
      <c r="C32" s="407"/>
      <c r="D32" s="407"/>
      <c r="E32" s="407"/>
      <c r="F32" s="407"/>
      <c r="G32" s="407"/>
      <c r="H32" s="407"/>
      <c r="I32" s="20"/>
      <c r="J32" s="16"/>
      <c r="K32" s="20"/>
      <c r="L32" s="6"/>
    </row>
    <row r="33" spans="1:13" s="80" customFormat="1" ht="15" customHeight="1" x14ac:dyDescent="0.2">
      <c r="A33" s="406" t="s">
        <v>24</v>
      </c>
      <c r="B33" s="455"/>
      <c r="C33" s="455"/>
      <c r="D33" s="455"/>
      <c r="E33" s="455"/>
      <c r="F33" s="455"/>
      <c r="G33" s="455"/>
      <c r="H33" s="455"/>
      <c r="I33" s="20"/>
      <c r="J33" s="16"/>
      <c r="K33" s="20"/>
      <c r="L33" s="6"/>
    </row>
    <row r="34" spans="1:13" ht="15" customHeight="1" x14ac:dyDescent="0.2">
      <c r="A34" s="454" t="s">
        <v>180</v>
      </c>
      <c r="B34" s="449"/>
      <c r="C34" s="449"/>
      <c r="D34" s="449"/>
      <c r="E34" s="449"/>
      <c r="F34" s="449"/>
      <c r="G34" s="449"/>
      <c r="H34" s="450"/>
      <c r="I34" s="20"/>
      <c r="J34" s="16"/>
      <c r="K34" s="20"/>
      <c r="L34" s="6"/>
    </row>
    <row r="35" spans="1:13" ht="15" customHeight="1" thickBot="1" x14ac:dyDescent="0.25">
      <c r="A35" s="440" t="s">
        <v>195</v>
      </c>
      <c r="B35" s="441"/>
      <c r="C35" s="441"/>
      <c r="D35" s="441"/>
      <c r="E35" s="441"/>
      <c r="F35" s="441"/>
      <c r="G35" s="441"/>
      <c r="H35" s="442"/>
      <c r="I35" s="115">
        <f>+I24+I25+I26+I27+I28+I29+I30+I31+I32+I33+I34</f>
        <v>0</v>
      </c>
      <c r="J35" s="116">
        <f t="shared" ref="J35:L35" si="1">+J24+J25+J26+J27+J28+J29+J30+J31+J32+J33+J34</f>
        <v>0</v>
      </c>
      <c r="K35" s="115">
        <f t="shared" si="1"/>
        <v>0</v>
      </c>
      <c r="L35" s="117">
        <f t="shared" si="1"/>
        <v>0</v>
      </c>
    </row>
    <row r="38" spans="1:13" ht="15.75" customHeight="1" thickBot="1" x14ac:dyDescent="0.25">
      <c r="A38" s="443" t="s">
        <v>133</v>
      </c>
      <c r="B38" s="361"/>
      <c r="C38" s="361"/>
      <c r="D38" s="361"/>
      <c r="E38" s="361"/>
      <c r="F38" s="444"/>
      <c r="G38" s="444"/>
      <c r="H38" s="444"/>
      <c r="I38" s="111"/>
      <c r="J38" s="111"/>
      <c r="K38" s="111"/>
      <c r="L38" s="111"/>
    </row>
    <row r="39" spans="1:13" s="41" customFormat="1" ht="15" customHeight="1" x14ac:dyDescent="0.2">
      <c r="A39" s="427" t="s">
        <v>148</v>
      </c>
      <c r="B39" s="412"/>
      <c r="C39" s="412"/>
      <c r="D39" s="412"/>
      <c r="E39" s="412"/>
      <c r="F39" s="412"/>
      <c r="G39" s="412"/>
      <c r="H39" s="412"/>
      <c r="I39" s="270">
        <f>+'2. Informazioni patrimoniali'!I38</f>
        <v>0</v>
      </c>
      <c r="J39" s="220"/>
      <c r="K39" s="270">
        <f>+'2. Informazioni patrimoniali'!K38</f>
        <v>0</v>
      </c>
      <c r="L39" s="105"/>
      <c r="M39" s="42"/>
    </row>
    <row r="40" spans="1:13" s="41" customFormat="1" ht="15" customHeight="1" x14ac:dyDescent="0.2">
      <c r="A40" s="382" t="s">
        <v>149</v>
      </c>
      <c r="B40" s="383"/>
      <c r="C40" s="383"/>
      <c r="D40" s="383"/>
      <c r="E40" s="383"/>
      <c r="F40" s="383"/>
      <c r="G40" s="383"/>
      <c r="H40" s="383"/>
      <c r="I40" s="16"/>
      <c r="J40" s="221"/>
      <c r="K40" s="16"/>
      <c r="L40" s="106"/>
      <c r="M40" s="42"/>
    </row>
    <row r="41" spans="1:13" s="41" customFormat="1" ht="15" customHeight="1" thickBot="1" x14ac:dyDescent="0.25">
      <c r="A41" s="366" t="s">
        <v>150</v>
      </c>
      <c r="B41" s="371"/>
      <c r="C41" s="371"/>
      <c r="D41" s="371"/>
      <c r="E41" s="371"/>
      <c r="F41" s="371"/>
      <c r="G41" s="371"/>
      <c r="H41" s="371"/>
      <c r="I41" s="222"/>
      <c r="J41" s="223"/>
      <c r="K41" s="222"/>
      <c r="L41" s="109"/>
      <c r="M41" s="42"/>
    </row>
    <row r="44" spans="1:13" ht="15.75" thickBot="1" x14ac:dyDescent="0.25">
      <c r="A44" s="443" t="s">
        <v>212</v>
      </c>
      <c r="B44" s="361"/>
      <c r="C44" s="361"/>
      <c r="D44" s="361"/>
      <c r="E44" s="361"/>
      <c r="F44" s="444"/>
      <c r="G44" s="444"/>
      <c r="H44" s="444"/>
      <c r="I44" s="111"/>
      <c r="J44" s="111"/>
      <c r="K44" s="111"/>
      <c r="L44" s="111"/>
    </row>
    <row r="45" spans="1:13" ht="15" customHeight="1" x14ac:dyDescent="0.2">
      <c r="A45" s="427" t="s">
        <v>186</v>
      </c>
      <c r="B45" s="412"/>
      <c r="C45" s="412"/>
      <c r="D45" s="412"/>
      <c r="E45" s="412"/>
      <c r="F45" s="412"/>
      <c r="G45" s="412"/>
      <c r="H45" s="412"/>
      <c r="I45" s="224"/>
      <c r="J45" s="225"/>
      <c r="K45" s="224"/>
      <c r="L45" s="226"/>
    </row>
    <row r="46" spans="1:13" ht="15" customHeight="1" x14ac:dyDescent="0.2">
      <c r="A46" s="382" t="s">
        <v>187</v>
      </c>
      <c r="B46" s="383"/>
      <c r="C46" s="383"/>
      <c r="D46" s="383"/>
      <c r="E46" s="383"/>
      <c r="F46" s="383"/>
      <c r="G46" s="383"/>
      <c r="H46" s="383"/>
      <c r="I46" s="227"/>
      <c r="J46" s="228"/>
      <c r="K46" s="227"/>
      <c r="L46" s="229"/>
    </row>
    <row r="47" spans="1:13" ht="15" customHeight="1" thickBot="1" x14ac:dyDescent="0.25">
      <c r="A47" s="366" t="s">
        <v>188</v>
      </c>
      <c r="B47" s="371"/>
      <c r="C47" s="371"/>
      <c r="D47" s="371"/>
      <c r="E47" s="371"/>
      <c r="F47" s="371"/>
      <c r="G47" s="371"/>
      <c r="H47" s="371"/>
      <c r="I47" s="230"/>
      <c r="J47" s="231"/>
      <c r="K47" s="230"/>
      <c r="L47" s="232"/>
    </row>
    <row r="48" spans="1:13" x14ac:dyDescent="0.2">
      <c r="A48" s="72"/>
      <c r="B48" s="72"/>
      <c r="C48" s="72"/>
      <c r="D48" s="72"/>
      <c r="E48" s="72"/>
      <c r="F48" s="72"/>
      <c r="G48" s="72"/>
      <c r="H48" s="72"/>
      <c r="I48" s="118"/>
      <c r="J48" s="118"/>
      <c r="K48" s="118"/>
      <c r="L48" s="118"/>
    </row>
    <row r="49" spans="1:12" x14ac:dyDescent="0.2">
      <c r="A49" s="72"/>
      <c r="B49" s="72"/>
      <c r="C49" s="72"/>
      <c r="D49" s="72"/>
      <c r="E49" s="72"/>
      <c r="F49" s="72"/>
      <c r="G49" s="72"/>
      <c r="H49" s="72"/>
      <c r="I49" s="118"/>
      <c r="J49" s="118"/>
      <c r="K49" s="118"/>
      <c r="L49" s="118"/>
    </row>
    <row r="50" spans="1:12" ht="15.75" thickBot="1" x14ac:dyDescent="0.25">
      <c r="A50" s="443" t="s">
        <v>213</v>
      </c>
      <c r="B50" s="361"/>
      <c r="C50" s="361"/>
      <c r="D50" s="361"/>
      <c r="E50" s="361"/>
      <c r="F50" s="444"/>
      <c r="G50" s="444"/>
      <c r="H50" s="444"/>
      <c r="I50" s="119"/>
      <c r="J50" s="119"/>
      <c r="K50" s="119"/>
      <c r="L50" s="119"/>
    </row>
    <row r="51" spans="1:12" ht="15" customHeight="1" x14ac:dyDescent="0.2">
      <c r="A51" s="427" t="s">
        <v>186</v>
      </c>
      <c r="B51" s="412"/>
      <c r="C51" s="412"/>
      <c r="D51" s="412"/>
      <c r="E51" s="412"/>
      <c r="F51" s="412"/>
      <c r="G51" s="412"/>
      <c r="H51" s="412"/>
      <c r="I51" s="224"/>
      <c r="J51" s="225"/>
      <c r="K51" s="224"/>
      <c r="L51" s="226"/>
    </row>
    <row r="52" spans="1:12" ht="15" customHeight="1" x14ac:dyDescent="0.2">
      <c r="A52" s="382" t="s">
        <v>187</v>
      </c>
      <c r="B52" s="383"/>
      <c r="C52" s="383"/>
      <c r="D52" s="383"/>
      <c r="E52" s="383"/>
      <c r="F52" s="383"/>
      <c r="G52" s="383"/>
      <c r="H52" s="383"/>
      <c r="I52" s="227"/>
      <c r="J52" s="228"/>
      <c r="K52" s="227"/>
      <c r="L52" s="229"/>
    </row>
    <row r="53" spans="1:12" ht="15" customHeight="1" thickBot="1" x14ac:dyDescent="0.25">
      <c r="A53" s="366" t="s">
        <v>188</v>
      </c>
      <c r="B53" s="371"/>
      <c r="C53" s="371"/>
      <c r="D53" s="371"/>
      <c r="E53" s="371"/>
      <c r="F53" s="371"/>
      <c r="G53" s="371"/>
      <c r="H53" s="371"/>
      <c r="I53" s="230"/>
      <c r="J53" s="231"/>
      <c r="K53" s="230"/>
      <c r="L53" s="232"/>
    </row>
  </sheetData>
  <sheetProtection password="C3D4" sheet="1" objects="1" scenarios="1" selectLockedCells="1"/>
  <mergeCells count="41">
    <mergeCell ref="A16:H16"/>
    <mergeCell ref="A17:H17"/>
    <mergeCell ref="A11:H11"/>
    <mergeCell ref="A12:H12"/>
    <mergeCell ref="A13:H13"/>
    <mergeCell ref="A14:H14"/>
    <mergeCell ref="A15:H15"/>
    <mergeCell ref="A26:H26"/>
    <mergeCell ref="A27:H27"/>
    <mergeCell ref="A28:H28"/>
    <mergeCell ref="A29:H29"/>
    <mergeCell ref="A34:H34"/>
    <mergeCell ref="A30:H30"/>
    <mergeCell ref="A31:H31"/>
    <mergeCell ref="A32:H32"/>
    <mergeCell ref="A33:H33"/>
    <mergeCell ref="A18:H18"/>
    <mergeCell ref="A19:H19"/>
    <mergeCell ref="A20:H20"/>
    <mergeCell ref="A25:H25"/>
    <mergeCell ref="A23:H23"/>
    <mergeCell ref="A24:H24"/>
    <mergeCell ref="A10:H10"/>
    <mergeCell ref="A1:L1"/>
    <mergeCell ref="A4:L4"/>
    <mergeCell ref="K6:L6"/>
    <mergeCell ref="A9:H9"/>
    <mergeCell ref="I6:J6"/>
    <mergeCell ref="A52:H52"/>
    <mergeCell ref="A53:H53"/>
    <mergeCell ref="A44:H44"/>
    <mergeCell ref="A45:H45"/>
    <mergeCell ref="A46:H46"/>
    <mergeCell ref="A47:H47"/>
    <mergeCell ref="A50:H50"/>
    <mergeCell ref="A51:H51"/>
    <mergeCell ref="A35:H35"/>
    <mergeCell ref="A41:H41"/>
    <mergeCell ref="A38:H38"/>
    <mergeCell ref="A40:H40"/>
    <mergeCell ref="A39:H3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showGridLines="0" workbookViewId="0">
      <selection activeCell="A10" sqref="A10:E10"/>
    </sheetView>
  </sheetViews>
  <sheetFormatPr defaultRowHeight="12.75" x14ac:dyDescent="0.2"/>
  <cols>
    <col min="1" max="1" width="3.140625" style="122" customWidth="1"/>
    <col min="2" max="5" width="11.5703125" style="122" customWidth="1"/>
    <col min="6" max="7" width="11.28515625" style="122" customWidth="1"/>
    <col min="8" max="9" width="19" style="122" customWidth="1"/>
    <col min="10" max="16384" width="9.140625" style="122"/>
  </cols>
  <sheetData>
    <row r="1" spans="1:12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75"/>
      <c r="K1" s="75"/>
    </row>
    <row r="2" spans="1:12" s="33" customFormat="1" ht="21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s="35" customFormat="1" ht="21" customHeight="1" thickBot="1" x14ac:dyDescent="0.35">
      <c r="A3" s="34"/>
      <c r="B3" s="34"/>
      <c r="C3" s="34"/>
      <c r="D3" s="34"/>
      <c r="E3" s="34"/>
    </row>
    <row r="4" spans="1:12" s="35" customFormat="1" ht="30.75" customHeight="1" thickBot="1" x14ac:dyDescent="0.25">
      <c r="A4" s="456" t="s">
        <v>287</v>
      </c>
      <c r="B4" s="457"/>
      <c r="C4" s="457"/>
      <c r="D4" s="457"/>
      <c r="E4" s="457"/>
      <c r="F4" s="457"/>
      <c r="G4" s="457"/>
      <c r="H4" s="457"/>
      <c r="I4" s="458"/>
    </row>
    <row r="5" spans="1:12" s="35" customFormat="1" ht="30.75" customHeight="1" x14ac:dyDescent="0.25">
      <c r="A5" s="120"/>
      <c r="B5" s="121"/>
      <c r="C5" s="121"/>
      <c r="D5" s="121"/>
      <c r="E5" s="121"/>
      <c r="F5" s="121"/>
      <c r="G5" s="121"/>
      <c r="H5" s="121"/>
      <c r="I5" s="121"/>
    </row>
    <row r="6" spans="1:12" ht="21.75" customHeight="1" x14ac:dyDescent="0.2">
      <c r="A6" s="461" t="s">
        <v>289</v>
      </c>
      <c r="B6" s="461"/>
      <c r="C6" s="461"/>
      <c r="D6" s="461"/>
      <c r="E6" s="461"/>
      <c r="F6" s="461"/>
      <c r="G6" s="461"/>
      <c r="H6" s="461"/>
      <c r="I6" s="461"/>
    </row>
    <row r="7" spans="1:12" ht="3" customHeight="1" thickBot="1" x14ac:dyDescent="0.25">
      <c r="A7" s="8"/>
      <c r="B7" s="8"/>
      <c r="C7" s="8"/>
      <c r="D7" s="8"/>
      <c r="E7" s="8"/>
      <c r="F7" s="8"/>
      <c r="G7" s="8"/>
      <c r="H7" s="9"/>
      <c r="I7" s="9"/>
    </row>
    <row r="8" spans="1:12" ht="39" customHeight="1" x14ac:dyDescent="0.2">
      <c r="A8" s="462" t="s">
        <v>71</v>
      </c>
      <c r="B8" s="463"/>
      <c r="C8" s="463"/>
      <c r="D8" s="463"/>
      <c r="E8" s="463"/>
      <c r="F8" s="466" t="s">
        <v>72</v>
      </c>
      <c r="G8" s="468" t="s">
        <v>134</v>
      </c>
      <c r="H8" s="470" t="s">
        <v>197</v>
      </c>
      <c r="I8" s="471"/>
    </row>
    <row r="9" spans="1:12" ht="17.25" customHeight="1" x14ac:dyDescent="0.2">
      <c r="A9" s="464"/>
      <c r="B9" s="465"/>
      <c r="C9" s="465"/>
      <c r="D9" s="465"/>
      <c r="E9" s="465"/>
      <c r="F9" s="467"/>
      <c r="G9" s="469"/>
      <c r="H9" s="10">
        <v>2011</v>
      </c>
      <c r="I9" s="11">
        <v>2012</v>
      </c>
    </row>
    <row r="10" spans="1:12" ht="15" customHeight="1" x14ac:dyDescent="0.2">
      <c r="A10" s="459"/>
      <c r="B10" s="460"/>
      <c r="C10" s="460"/>
      <c r="D10" s="460"/>
      <c r="E10" s="460"/>
      <c r="F10" s="233"/>
      <c r="G10" s="233"/>
      <c r="H10" s="12"/>
      <c r="I10" s="13"/>
    </row>
    <row r="11" spans="1:12" ht="15" customHeight="1" x14ac:dyDescent="0.2">
      <c r="A11" s="459"/>
      <c r="B11" s="460"/>
      <c r="C11" s="460"/>
      <c r="D11" s="460"/>
      <c r="E11" s="460"/>
      <c r="F11" s="233"/>
      <c r="G11" s="233"/>
      <c r="H11" s="12"/>
      <c r="I11" s="13"/>
    </row>
    <row r="12" spans="1:12" ht="15" customHeight="1" x14ac:dyDescent="0.2">
      <c r="A12" s="459"/>
      <c r="B12" s="460"/>
      <c r="C12" s="460"/>
      <c r="D12" s="460"/>
      <c r="E12" s="460"/>
      <c r="F12" s="233"/>
      <c r="G12" s="233"/>
      <c r="H12" s="12"/>
      <c r="I12" s="13"/>
    </row>
    <row r="13" spans="1:12" ht="15" customHeight="1" x14ac:dyDescent="0.2">
      <c r="A13" s="459"/>
      <c r="B13" s="460"/>
      <c r="C13" s="460"/>
      <c r="D13" s="460"/>
      <c r="E13" s="460"/>
      <c r="F13" s="233"/>
      <c r="G13" s="233"/>
      <c r="H13" s="12"/>
      <c r="I13" s="13"/>
    </row>
    <row r="14" spans="1:12" ht="15" customHeight="1" x14ac:dyDescent="0.2">
      <c r="A14" s="459"/>
      <c r="B14" s="460"/>
      <c r="C14" s="460"/>
      <c r="D14" s="460"/>
      <c r="E14" s="460"/>
      <c r="F14" s="233"/>
      <c r="G14" s="233"/>
      <c r="H14" s="12"/>
      <c r="I14" s="13"/>
    </row>
    <row r="15" spans="1:12" ht="15" customHeight="1" x14ac:dyDescent="0.2">
      <c r="A15" s="459"/>
      <c r="B15" s="460"/>
      <c r="C15" s="460"/>
      <c r="D15" s="460"/>
      <c r="E15" s="460"/>
      <c r="F15" s="233"/>
      <c r="G15" s="233"/>
      <c r="H15" s="12"/>
      <c r="I15" s="13"/>
    </row>
    <row r="16" spans="1:12" ht="15" customHeight="1" x14ac:dyDescent="0.2">
      <c r="A16" s="459"/>
      <c r="B16" s="460"/>
      <c r="C16" s="460"/>
      <c r="D16" s="460"/>
      <c r="E16" s="460"/>
      <c r="F16" s="233"/>
      <c r="G16" s="233"/>
      <c r="H16" s="12"/>
      <c r="I16" s="13"/>
    </row>
    <row r="17" spans="1:9" ht="15" customHeight="1" x14ac:dyDescent="0.2">
      <c r="A17" s="459"/>
      <c r="B17" s="460"/>
      <c r="C17" s="460"/>
      <c r="D17" s="460"/>
      <c r="E17" s="460"/>
      <c r="F17" s="233"/>
      <c r="G17" s="233"/>
      <c r="H17" s="12"/>
      <c r="I17" s="13"/>
    </row>
    <row r="18" spans="1:9" ht="15" customHeight="1" x14ac:dyDescent="0.2">
      <c r="A18" s="459"/>
      <c r="B18" s="460"/>
      <c r="C18" s="460"/>
      <c r="D18" s="460"/>
      <c r="E18" s="460"/>
      <c r="F18" s="233"/>
      <c r="G18" s="233"/>
      <c r="H18" s="12"/>
      <c r="I18" s="13"/>
    </row>
    <row r="19" spans="1:9" ht="15" customHeight="1" x14ac:dyDescent="0.2">
      <c r="A19" s="459"/>
      <c r="B19" s="460"/>
      <c r="C19" s="460"/>
      <c r="D19" s="460"/>
      <c r="E19" s="460"/>
      <c r="F19" s="233"/>
      <c r="G19" s="233"/>
      <c r="H19" s="12"/>
      <c r="I19" s="13"/>
    </row>
    <row r="20" spans="1:9" ht="15" customHeight="1" x14ac:dyDescent="0.2">
      <c r="A20" s="459"/>
      <c r="B20" s="460"/>
      <c r="C20" s="460"/>
      <c r="D20" s="460"/>
      <c r="E20" s="460"/>
      <c r="F20" s="233"/>
      <c r="G20" s="233"/>
      <c r="H20" s="12"/>
      <c r="I20" s="13"/>
    </row>
    <row r="21" spans="1:9" ht="15" customHeight="1" x14ac:dyDescent="0.2">
      <c r="A21" s="459"/>
      <c r="B21" s="460"/>
      <c r="C21" s="460"/>
      <c r="D21" s="460"/>
      <c r="E21" s="460"/>
      <c r="F21" s="233"/>
      <c r="G21" s="233"/>
      <c r="H21" s="12"/>
      <c r="I21" s="13"/>
    </row>
    <row r="22" spans="1:9" ht="15" customHeight="1" x14ac:dyDescent="0.2">
      <c r="A22" s="459"/>
      <c r="B22" s="460"/>
      <c r="C22" s="460"/>
      <c r="D22" s="460"/>
      <c r="E22" s="460"/>
      <c r="F22" s="233"/>
      <c r="G22" s="233"/>
      <c r="H22" s="12"/>
      <c r="I22" s="13"/>
    </row>
    <row r="23" spans="1:9" ht="15" customHeight="1" x14ac:dyDescent="0.2">
      <c r="A23" s="459"/>
      <c r="B23" s="460"/>
      <c r="C23" s="460"/>
      <c r="D23" s="460"/>
      <c r="E23" s="460"/>
      <c r="F23" s="233"/>
      <c r="G23" s="233"/>
      <c r="H23" s="12"/>
      <c r="I23" s="13"/>
    </row>
    <row r="24" spans="1:9" ht="15" customHeight="1" x14ac:dyDescent="0.2">
      <c r="A24" s="459"/>
      <c r="B24" s="460"/>
      <c r="C24" s="460"/>
      <c r="D24" s="460"/>
      <c r="E24" s="460"/>
      <c r="F24" s="233"/>
      <c r="G24" s="233"/>
      <c r="H24" s="12"/>
      <c r="I24" s="13"/>
    </row>
    <row r="25" spans="1:9" ht="15" customHeight="1" x14ac:dyDescent="0.2">
      <c r="A25" s="459"/>
      <c r="B25" s="460"/>
      <c r="C25" s="460"/>
      <c r="D25" s="460"/>
      <c r="E25" s="460"/>
      <c r="F25" s="233"/>
      <c r="G25" s="233"/>
      <c r="H25" s="12"/>
      <c r="I25" s="13"/>
    </row>
    <row r="26" spans="1:9" ht="15" customHeight="1" x14ac:dyDescent="0.2">
      <c r="A26" s="459"/>
      <c r="B26" s="460"/>
      <c r="C26" s="460"/>
      <c r="D26" s="460"/>
      <c r="E26" s="460"/>
      <c r="F26" s="233"/>
      <c r="G26" s="233"/>
      <c r="H26" s="12"/>
      <c r="I26" s="13"/>
    </row>
    <row r="27" spans="1:9" ht="15" customHeight="1" x14ac:dyDescent="0.2">
      <c r="A27" s="459"/>
      <c r="B27" s="460"/>
      <c r="C27" s="460"/>
      <c r="D27" s="460"/>
      <c r="E27" s="460"/>
      <c r="F27" s="233"/>
      <c r="G27" s="233"/>
      <c r="H27" s="12"/>
      <c r="I27" s="13"/>
    </row>
    <row r="28" spans="1:9" ht="15" customHeight="1" x14ac:dyDescent="0.2">
      <c r="A28" s="459"/>
      <c r="B28" s="460"/>
      <c r="C28" s="460"/>
      <c r="D28" s="460"/>
      <c r="E28" s="460"/>
      <c r="F28" s="233"/>
      <c r="G28" s="233"/>
      <c r="H28" s="12"/>
      <c r="I28" s="13"/>
    </row>
    <row r="29" spans="1:9" ht="15" customHeight="1" thickBot="1" x14ac:dyDescent="0.25">
      <c r="A29" s="472"/>
      <c r="B29" s="473"/>
      <c r="C29" s="473"/>
      <c r="D29" s="473"/>
      <c r="E29" s="473"/>
      <c r="F29" s="234"/>
      <c r="G29" s="234"/>
      <c r="H29" s="14"/>
      <c r="I29" s="15"/>
    </row>
    <row r="32" spans="1:9" ht="21.75" customHeight="1" x14ac:dyDescent="0.2">
      <c r="A32" s="476" t="s">
        <v>288</v>
      </c>
      <c r="B32" s="477"/>
      <c r="C32" s="477"/>
      <c r="D32" s="477"/>
      <c r="E32" s="477"/>
      <c r="F32" s="477"/>
      <c r="G32" s="477"/>
      <c r="H32" s="477"/>
      <c r="I32" s="478"/>
    </row>
    <row r="33" spans="1:9" ht="4.5" customHeight="1" thickBot="1" x14ac:dyDescent="0.25">
      <c r="A33" s="22"/>
      <c r="B33" s="8"/>
      <c r="C33" s="8"/>
      <c r="D33" s="8"/>
      <c r="E33" s="8"/>
      <c r="F33" s="8"/>
      <c r="G33" s="8"/>
      <c r="H33" s="9"/>
      <c r="I33" s="9"/>
    </row>
    <row r="34" spans="1:9" ht="39" customHeight="1" x14ac:dyDescent="0.2">
      <c r="A34" s="479" t="s">
        <v>214</v>
      </c>
      <c r="B34" s="480"/>
      <c r="C34" s="480"/>
      <c r="D34" s="480"/>
      <c r="E34" s="481"/>
      <c r="F34" s="468" t="s">
        <v>72</v>
      </c>
      <c r="G34" s="468" t="s">
        <v>290</v>
      </c>
      <c r="H34" s="470" t="s">
        <v>196</v>
      </c>
      <c r="I34" s="471"/>
    </row>
    <row r="35" spans="1:9" ht="17.25" customHeight="1" x14ac:dyDescent="0.2">
      <c r="A35" s="482"/>
      <c r="B35" s="483"/>
      <c r="C35" s="483"/>
      <c r="D35" s="483"/>
      <c r="E35" s="484"/>
      <c r="F35" s="469"/>
      <c r="G35" s="469"/>
      <c r="H35" s="10">
        <v>2011</v>
      </c>
      <c r="I35" s="11">
        <v>2012</v>
      </c>
    </row>
    <row r="36" spans="1:9" ht="15" customHeight="1" x14ac:dyDescent="0.2">
      <c r="A36" s="474"/>
      <c r="B36" s="389"/>
      <c r="C36" s="389"/>
      <c r="D36" s="389"/>
      <c r="E36" s="389"/>
      <c r="F36" s="233"/>
      <c r="G36" s="233"/>
      <c r="H36" s="12"/>
      <c r="I36" s="13"/>
    </row>
    <row r="37" spans="1:9" ht="15" customHeight="1" x14ac:dyDescent="0.2">
      <c r="A37" s="485"/>
      <c r="B37" s="486"/>
      <c r="C37" s="486"/>
      <c r="D37" s="486"/>
      <c r="E37" s="487"/>
      <c r="F37" s="233"/>
      <c r="G37" s="233"/>
      <c r="H37" s="12"/>
      <c r="I37" s="13"/>
    </row>
    <row r="38" spans="1:9" ht="15" customHeight="1" x14ac:dyDescent="0.2">
      <c r="A38" s="485"/>
      <c r="B38" s="486"/>
      <c r="C38" s="486"/>
      <c r="D38" s="486"/>
      <c r="E38" s="487"/>
      <c r="F38" s="233"/>
      <c r="G38" s="233"/>
      <c r="H38" s="12"/>
      <c r="I38" s="13"/>
    </row>
    <row r="39" spans="1:9" ht="15" customHeight="1" x14ac:dyDescent="0.2">
      <c r="A39" s="474"/>
      <c r="B39" s="389"/>
      <c r="C39" s="389"/>
      <c r="D39" s="389"/>
      <c r="E39" s="389"/>
      <c r="F39" s="233"/>
      <c r="G39" s="233"/>
      <c r="H39" s="12"/>
      <c r="I39" s="13"/>
    </row>
    <row r="40" spans="1:9" ht="15" customHeight="1" thickBot="1" x14ac:dyDescent="0.25">
      <c r="A40" s="475"/>
      <c r="B40" s="435"/>
      <c r="C40" s="435"/>
      <c r="D40" s="435"/>
      <c r="E40" s="435"/>
      <c r="F40" s="234"/>
      <c r="G40" s="234"/>
      <c r="H40" s="14"/>
      <c r="I40" s="15"/>
    </row>
    <row r="42" spans="1:9" x14ac:dyDescent="0.2">
      <c r="A42" s="123"/>
    </row>
  </sheetData>
  <sheetProtection password="C3D4" sheet="1" objects="1" scenarios="1" selectLockedCells="1"/>
  <mergeCells count="37">
    <mergeCell ref="A36:E36"/>
    <mergeCell ref="A39:E39"/>
    <mergeCell ref="A40:E40"/>
    <mergeCell ref="A32:I32"/>
    <mergeCell ref="G34:G35"/>
    <mergeCell ref="H34:I34"/>
    <mergeCell ref="F34:F35"/>
    <mergeCell ref="A34:E35"/>
    <mergeCell ref="A37:E37"/>
    <mergeCell ref="A38:E38"/>
    <mergeCell ref="A29:E29"/>
    <mergeCell ref="A16:E16"/>
    <mergeCell ref="A17:E17"/>
    <mergeCell ref="A18:E18"/>
    <mergeCell ref="A19:E19"/>
    <mergeCell ref="A20:E20"/>
    <mergeCell ref="A6:I6"/>
    <mergeCell ref="A8:E9"/>
    <mergeCell ref="F8:F9"/>
    <mergeCell ref="G8:G9"/>
    <mergeCell ref="H8:I8"/>
    <mergeCell ref="A4:I4"/>
    <mergeCell ref="A1:I1"/>
    <mergeCell ref="A27:E27"/>
    <mergeCell ref="A28:E28"/>
    <mergeCell ref="A25:E25"/>
    <mergeCell ref="A26:E26"/>
    <mergeCell ref="A21:E21"/>
    <mergeCell ref="A22:E22"/>
    <mergeCell ref="A23:E23"/>
    <mergeCell ref="A24:E24"/>
    <mergeCell ref="A11:E11"/>
    <mergeCell ref="A12:E12"/>
    <mergeCell ref="A13:E13"/>
    <mergeCell ref="A14:E14"/>
    <mergeCell ref="A15:E15"/>
    <mergeCell ref="A10:E1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showGridLines="0" workbookViewId="0">
      <selection activeCell="F9" sqref="F9"/>
    </sheetView>
  </sheetViews>
  <sheetFormatPr defaultRowHeight="12.75" x14ac:dyDescent="0.2"/>
  <cols>
    <col min="1" max="4" width="9.140625" style="35" customWidth="1"/>
    <col min="5" max="5" width="14" style="35" customWidth="1"/>
    <col min="6" max="9" width="16.140625" style="35" customWidth="1"/>
    <col min="10" max="10" width="10.28515625" style="35" customWidth="1"/>
    <col min="11" max="12" width="14.28515625" style="35" customWidth="1"/>
    <col min="13" max="16384" width="9.140625" style="35"/>
  </cols>
  <sheetData>
    <row r="1" spans="1:14" s="33" customFormat="1" ht="18" x14ac:dyDescent="0.25">
      <c r="A1" s="423" t="s">
        <v>88</v>
      </c>
      <c r="B1" s="423"/>
      <c r="C1" s="423"/>
      <c r="D1" s="423"/>
      <c r="E1" s="423"/>
      <c r="F1" s="423"/>
      <c r="G1" s="423"/>
      <c r="H1" s="423"/>
      <c r="I1" s="423"/>
      <c r="J1" s="86"/>
      <c r="K1" s="86"/>
      <c r="L1" s="124"/>
    </row>
    <row r="2" spans="1:14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4" ht="21" customHeight="1" thickBot="1" x14ac:dyDescent="0.35">
      <c r="A3" s="34"/>
      <c r="B3" s="34"/>
      <c r="C3" s="34"/>
      <c r="D3" s="34"/>
      <c r="E3" s="34"/>
    </row>
    <row r="4" spans="1:14" s="80" customFormat="1" ht="30.75" customHeight="1" thickBot="1" x14ac:dyDescent="0.25">
      <c r="A4" s="337" t="s">
        <v>159</v>
      </c>
      <c r="B4" s="338"/>
      <c r="C4" s="338"/>
      <c r="D4" s="338"/>
      <c r="E4" s="338"/>
      <c r="F4" s="338"/>
      <c r="G4" s="338"/>
      <c r="H4" s="338"/>
      <c r="I4" s="339"/>
      <c r="J4" s="126"/>
      <c r="K4" s="126"/>
      <c r="L4" s="126"/>
    </row>
    <row r="5" spans="1:14" s="79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77"/>
      <c r="J5" s="77"/>
      <c r="K5" s="77"/>
      <c r="L5" s="77"/>
    </row>
    <row r="6" spans="1:14" s="79" customFormat="1" ht="21.75" customHeight="1" x14ac:dyDescent="0.2">
      <c r="A6" s="521"/>
      <c r="B6" s="522"/>
      <c r="C6" s="522"/>
      <c r="D6" s="522"/>
      <c r="E6" s="522"/>
      <c r="F6" s="515">
        <v>2012</v>
      </c>
      <c r="G6" s="516"/>
      <c r="H6" s="516"/>
      <c r="I6" s="517"/>
      <c r="J6" s="77"/>
      <c r="K6" s="77"/>
      <c r="L6" s="77"/>
      <c r="M6" s="80"/>
      <c r="N6" s="112"/>
    </row>
    <row r="7" spans="1:14" s="79" customFormat="1" ht="21" customHeight="1" x14ac:dyDescent="0.2">
      <c r="A7" s="523"/>
      <c r="B7" s="524"/>
      <c r="C7" s="524"/>
      <c r="D7" s="524"/>
      <c r="E7" s="524"/>
      <c r="F7" s="514" t="s">
        <v>172</v>
      </c>
      <c r="G7" s="518" t="s">
        <v>131</v>
      </c>
      <c r="H7" s="519"/>
      <c r="I7" s="520"/>
      <c r="J7" s="77"/>
      <c r="K7" s="77"/>
      <c r="L7" s="77"/>
      <c r="M7" s="80"/>
      <c r="N7" s="112"/>
    </row>
    <row r="8" spans="1:14" s="132" customFormat="1" ht="36.75" customHeight="1" x14ac:dyDescent="0.2">
      <c r="A8" s="523"/>
      <c r="B8" s="524"/>
      <c r="C8" s="524"/>
      <c r="D8" s="524"/>
      <c r="E8" s="524"/>
      <c r="F8" s="514"/>
      <c r="G8" s="127" t="s">
        <v>104</v>
      </c>
      <c r="H8" s="127" t="s">
        <v>129</v>
      </c>
      <c r="I8" s="128" t="s">
        <v>35</v>
      </c>
      <c r="J8" s="129"/>
      <c r="K8" s="129"/>
      <c r="L8" s="129"/>
      <c r="M8" s="130"/>
      <c r="N8" s="131"/>
    </row>
    <row r="9" spans="1:14" s="79" customFormat="1" ht="17.25" customHeight="1" x14ac:dyDescent="0.2">
      <c r="A9" s="349" t="s">
        <v>34</v>
      </c>
      <c r="B9" s="350"/>
      <c r="C9" s="350"/>
      <c r="D9" s="350"/>
      <c r="E9" s="350"/>
      <c r="F9" s="204"/>
      <c r="G9" s="205"/>
      <c r="H9" s="205"/>
      <c r="I9" s="133">
        <f>+G9+H9</f>
        <v>0</v>
      </c>
      <c r="J9" s="77"/>
      <c r="K9" s="77"/>
      <c r="L9" s="77"/>
      <c r="M9" s="80"/>
      <c r="N9" s="112"/>
    </row>
    <row r="10" spans="1:14" s="79" customFormat="1" ht="17.25" customHeight="1" x14ac:dyDescent="0.2">
      <c r="A10" s="349" t="s">
        <v>40</v>
      </c>
      <c r="B10" s="350"/>
      <c r="C10" s="350"/>
      <c r="D10" s="350"/>
      <c r="E10" s="350"/>
      <c r="F10" s="204"/>
      <c r="G10" s="205"/>
      <c r="H10" s="205"/>
      <c r="I10" s="133">
        <f>+G10+H10</f>
        <v>0</v>
      </c>
      <c r="J10" s="77"/>
      <c r="K10" s="77"/>
      <c r="L10" s="77"/>
      <c r="M10" s="80"/>
      <c r="N10" s="112"/>
    </row>
    <row r="11" spans="1:14" s="79" customFormat="1" ht="17.25" customHeight="1" x14ac:dyDescent="0.2">
      <c r="A11" s="511" t="s">
        <v>102</v>
      </c>
      <c r="B11" s="512"/>
      <c r="C11" s="512"/>
      <c r="D11" s="512"/>
      <c r="E11" s="513"/>
      <c r="F11" s="204"/>
      <c r="G11" s="205"/>
      <c r="H11" s="205"/>
      <c r="I11" s="133">
        <f>+G11+H11</f>
        <v>0</v>
      </c>
      <c r="J11" s="77"/>
      <c r="K11" s="77"/>
      <c r="L11" s="77"/>
      <c r="M11" s="80"/>
      <c r="N11" s="112"/>
    </row>
    <row r="12" spans="1:14" s="79" customFormat="1" ht="17.25" customHeight="1" x14ac:dyDescent="0.2">
      <c r="A12" s="349" t="s">
        <v>41</v>
      </c>
      <c r="B12" s="350"/>
      <c r="C12" s="350"/>
      <c r="D12" s="350"/>
      <c r="E12" s="350"/>
      <c r="F12" s="204"/>
      <c r="G12" s="205"/>
      <c r="H12" s="205"/>
      <c r="I12" s="133">
        <f>+G12+H12</f>
        <v>0</v>
      </c>
      <c r="J12" s="77"/>
      <c r="K12" s="77"/>
      <c r="L12" s="77"/>
      <c r="M12" s="80"/>
      <c r="N12" s="112"/>
    </row>
    <row r="13" spans="1:14" s="79" customFormat="1" ht="17.25" customHeight="1" x14ac:dyDescent="0.2">
      <c r="A13" s="511" t="s">
        <v>102</v>
      </c>
      <c r="B13" s="512"/>
      <c r="C13" s="512"/>
      <c r="D13" s="512"/>
      <c r="E13" s="513"/>
      <c r="F13" s="204"/>
      <c r="G13" s="205"/>
      <c r="H13" s="205"/>
      <c r="I13" s="133">
        <f>+G13+H13</f>
        <v>0</v>
      </c>
      <c r="J13" s="77"/>
      <c r="K13" s="77"/>
      <c r="L13" s="77"/>
      <c r="M13" s="80"/>
      <c r="N13" s="112"/>
    </row>
    <row r="14" spans="1:14" s="79" customFormat="1" ht="17.25" customHeight="1" thickBot="1" x14ac:dyDescent="0.25">
      <c r="A14" s="353" t="s">
        <v>36</v>
      </c>
      <c r="B14" s="354"/>
      <c r="C14" s="354"/>
      <c r="D14" s="354"/>
      <c r="E14" s="354"/>
      <c r="F14" s="134">
        <f>+F9+F10+F12</f>
        <v>0</v>
      </c>
      <c r="G14" s="135">
        <f>+G9+G10+G12</f>
        <v>0</v>
      </c>
      <c r="H14" s="135">
        <f>+H9+H10+H12</f>
        <v>0</v>
      </c>
      <c r="I14" s="136">
        <f>+I9+I10+I12</f>
        <v>0</v>
      </c>
      <c r="J14" s="77"/>
      <c r="K14" s="77"/>
      <c r="L14" s="77"/>
      <c r="M14" s="80"/>
      <c r="N14" s="112"/>
    </row>
    <row r="15" spans="1:14" ht="16.5" customHeight="1" x14ac:dyDescent="0.2">
      <c r="A15" s="137"/>
    </row>
    <row r="16" spans="1:14" ht="15.75" customHeight="1" thickBot="1" x14ac:dyDescent="0.25">
      <c r="A16" s="507" t="s">
        <v>221</v>
      </c>
      <c r="B16" s="507"/>
      <c r="C16" s="507"/>
      <c r="D16" s="507"/>
      <c r="E16" s="507"/>
      <c r="F16" s="507"/>
      <c r="G16" s="507"/>
      <c r="H16" s="507"/>
      <c r="I16" s="507"/>
    </row>
    <row r="17" spans="1:14" ht="60.75" customHeight="1" thickBot="1" x14ac:dyDescent="0.25">
      <c r="A17" s="508"/>
      <c r="B17" s="509"/>
      <c r="C17" s="509"/>
      <c r="D17" s="509"/>
      <c r="E17" s="509"/>
      <c r="F17" s="509"/>
      <c r="G17" s="509"/>
      <c r="H17" s="509"/>
      <c r="I17" s="510"/>
    </row>
    <row r="18" spans="1:14" ht="12" customHeight="1" x14ac:dyDescent="0.2">
      <c r="A18" s="137"/>
    </row>
    <row r="19" spans="1:14" ht="12" customHeight="1" thickBot="1" x14ac:dyDescent="0.25">
      <c r="A19" s="137"/>
    </row>
    <row r="20" spans="1:14" ht="24" customHeight="1" thickBot="1" x14ac:dyDescent="0.25">
      <c r="A20" s="137"/>
      <c r="G20" s="495">
        <v>2012</v>
      </c>
      <c r="H20" s="496"/>
      <c r="I20" s="497"/>
    </row>
    <row r="21" spans="1:14" ht="6.75" customHeight="1" thickBot="1" x14ac:dyDescent="0.25">
      <c r="A21" s="137"/>
    </row>
    <row r="22" spans="1:14" ht="12" hidden="1" customHeight="1" x14ac:dyDescent="0.2">
      <c r="A22" s="137"/>
    </row>
    <row r="23" spans="1:14" ht="23.25" customHeight="1" x14ac:dyDescent="0.2">
      <c r="A23" s="426"/>
      <c r="B23" s="426"/>
      <c r="C23" s="426"/>
      <c r="D23" s="426"/>
      <c r="E23" s="426"/>
      <c r="F23" s="426"/>
      <c r="G23" s="503" t="s">
        <v>103</v>
      </c>
      <c r="H23" s="504"/>
      <c r="I23" s="505"/>
    </row>
    <row r="24" spans="1:14" s="132" customFormat="1" ht="47.25" customHeight="1" thickBot="1" x14ac:dyDescent="0.25">
      <c r="A24" s="426"/>
      <c r="B24" s="426"/>
      <c r="C24" s="426"/>
      <c r="D24" s="426"/>
      <c r="E24" s="426"/>
      <c r="F24" s="426"/>
      <c r="G24" s="138" t="s">
        <v>34</v>
      </c>
      <c r="H24" s="139" t="s">
        <v>40</v>
      </c>
      <c r="I24" s="140" t="s">
        <v>41</v>
      </c>
      <c r="J24" s="129"/>
      <c r="K24" s="129"/>
      <c r="L24" s="129"/>
      <c r="M24" s="130"/>
      <c r="N24" s="131"/>
    </row>
    <row r="25" spans="1:14" s="132" customFormat="1" ht="16.5" customHeight="1" thickBot="1" x14ac:dyDescent="0.3">
      <c r="A25" s="498" t="s">
        <v>39</v>
      </c>
      <c r="B25" s="498"/>
      <c r="C25" s="498"/>
      <c r="D25" s="498"/>
      <c r="E25" s="498"/>
      <c r="F25" s="498"/>
      <c r="G25" s="129"/>
      <c r="H25" s="129"/>
      <c r="I25" s="129"/>
      <c r="J25" s="129"/>
      <c r="K25" s="129"/>
      <c r="L25" s="129"/>
      <c r="M25" s="130"/>
      <c r="N25" s="131"/>
    </row>
    <row r="26" spans="1:14" s="79" customFormat="1" ht="15" customHeight="1" x14ac:dyDescent="0.2">
      <c r="A26" s="411" t="s">
        <v>42</v>
      </c>
      <c r="B26" s="506"/>
      <c r="C26" s="506"/>
      <c r="D26" s="506"/>
      <c r="E26" s="506"/>
      <c r="F26" s="506"/>
      <c r="G26" s="208"/>
      <c r="H26" s="208"/>
      <c r="I26" s="209"/>
      <c r="J26" s="77"/>
      <c r="K26" s="77"/>
      <c r="L26" s="77"/>
      <c r="M26" s="80"/>
      <c r="N26" s="112"/>
    </row>
    <row r="27" spans="1:14" s="79" customFormat="1" ht="15" customHeight="1" x14ac:dyDescent="0.2">
      <c r="A27" s="349" t="s">
        <v>43</v>
      </c>
      <c r="B27" s="350"/>
      <c r="C27" s="350"/>
      <c r="D27" s="350"/>
      <c r="E27" s="350"/>
      <c r="F27" s="350"/>
      <c r="G27" s="205"/>
      <c r="H27" s="205"/>
      <c r="I27" s="210"/>
      <c r="J27" s="77"/>
      <c r="K27" s="77"/>
      <c r="L27" s="77"/>
      <c r="M27" s="80"/>
      <c r="N27" s="112"/>
    </row>
    <row r="28" spans="1:14" s="79" customFormat="1" ht="15" customHeight="1" x14ac:dyDescent="0.2">
      <c r="A28" s="349" t="s">
        <v>44</v>
      </c>
      <c r="B28" s="350"/>
      <c r="C28" s="350"/>
      <c r="D28" s="350"/>
      <c r="E28" s="350"/>
      <c r="F28" s="350"/>
      <c r="G28" s="205"/>
      <c r="H28" s="205"/>
      <c r="I28" s="210"/>
      <c r="J28" s="77"/>
      <c r="K28" s="77"/>
      <c r="L28" s="77"/>
      <c r="M28" s="80"/>
      <c r="N28" s="112"/>
    </row>
    <row r="29" spans="1:14" s="79" customFormat="1" ht="15" customHeight="1" x14ac:dyDescent="0.2">
      <c r="A29" s="349" t="s">
        <v>105</v>
      </c>
      <c r="B29" s="350"/>
      <c r="C29" s="350"/>
      <c r="D29" s="350"/>
      <c r="E29" s="350"/>
      <c r="F29" s="350"/>
      <c r="G29" s="205"/>
      <c r="H29" s="205"/>
      <c r="I29" s="210"/>
      <c r="J29" s="77"/>
      <c r="K29" s="77"/>
      <c r="L29" s="77"/>
      <c r="M29" s="80"/>
      <c r="N29" s="112"/>
    </row>
    <row r="30" spans="1:14" s="79" customFormat="1" ht="15" customHeight="1" x14ac:dyDescent="0.2">
      <c r="A30" s="349" t="s">
        <v>45</v>
      </c>
      <c r="B30" s="350"/>
      <c r="C30" s="350"/>
      <c r="D30" s="350"/>
      <c r="E30" s="350"/>
      <c r="F30" s="350"/>
      <c r="G30" s="205"/>
      <c r="H30" s="205"/>
      <c r="I30" s="210"/>
      <c r="J30" s="77"/>
      <c r="K30" s="77"/>
      <c r="L30" s="77"/>
      <c r="M30" s="80"/>
      <c r="N30" s="112"/>
    </row>
    <row r="31" spans="1:14" s="79" customFormat="1" ht="15" customHeight="1" x14ac:dyDescent="0.2">
      <c r="A31" s="349" t="s">
        <v>106</v>
      </c>
      <c r="B31" s="350"/>
      <c r="C31" s="350"/>
      <c r="D31" s="350"/>
      <c r="E31" s="350"/>
      <c r="F31" s="350"/>
      <c r="G31" s="205"/>
      <c r="H31" s="205"/>
      <c r="I31" s="210"/>
      <c r="J31" s="77"/>
      <c r="K31" s="77"/>
      <c r="L31" s="77"/>
      <c r="M31" s="80"/>
      <c r="N31" s="112"/>
    </row>
    <row r="32" spans="1:14" s="79" customFormat="1" ht="15" customHeight="1" x14ac:dyDescent="0.2">
      <c r="A32" s="349" t="s">
        <v>107</v>
      </c>
      <c r="B32" s="350"/>
      <c r="C32" s="350"/>
      <c r="D32" s="350"/>
      <c r="E32" s="350"/>
      <c r="F32" s="350"/>
      <c r="G32" s="205"/>
      <c r="H32" s="205"/>
      <c r="I32" s="210"/>
      <c r="J32" s="77"/>
      <c r="K32" s="77"/>
      <c r="L32" s="77"/>
      <c r="M32" s="80"/>
      <c r="N32" s="112"/>
    </row>
    <row r="33" spans="1:14" s="79" customFormat="1" ht="15" customHeight="1" thickBot="1" x14ac:dyDescent="0.25">
      <c r="A33" s="353" t="s">
        <v>36</v>
      </c>
      <c r="B33" s="354"/>
      <c r="C33" s="354"/>
      <c r="D33" s="354"/>
      <c r="E33" s="354"/>
      <c r="F33" s="354"/>
      <c r="G33" s="135">
        <f>+G26+G27+G28+G29+G30+G31+G32</f>
        <v>0</v>
      </c>
      <c r="H33" s="135">
        <f t="shared" ref="H33:I33" si="0">+H26+H27+H28+H29+H30+H31+H32</f>
        <v>0</v>
      </c>
      <c r="I33" s="136">
        <f t="shared" si="0"/>
        <v>0</v>
      </c>
      <c r="J33" s="77"/>
      <c r="K33" s="77"/>
      <c r="L33" s="77"/>
      <c r="M33" s="80"/>
      <c r="N33" s="112"/>
    </row>
    <row r="34" spans="1:14" ht="14.25" customHeight="1" x14ac:dyDescent="0.2">
      <c r="A34" s="141"/>
    </row>
    <row r="35" spans="1:14" s="132" customFormat="1" ht="16.5" customHeight="1" thickBot="1" x14ac:dyDescent="0.3">
      <c r="A35" s="498" t="s">
        <v>108</v>
      </c>
      <c r="B35" s="498"/>
      <c r="C35" s="498"/>
      <c r="D35" s="498"/>
      <c r="E35" s="498"/>
      <c r="F35" s="498"/>
      <c r="G35" s="129"/>
      <c r="H35" s="129"/>
      <c r="I35" s="129"/>
      <c r="J35" s="129"/>
      <c r="K35" s="129"/>
      <c r="L35" s="129"/>
      <c r="M35" s="130"/>
      <c r="N35" s="131"/>
    </row>
    <row r="36" spans="1:14" s="79" customFormat="1" ht="15" customHeight="1" x14ac:dyDescent="0.2">
      <c r="A36" s="411" t="s">
        <v>283</v>
      </c>
      <c r="B36" s="506"/>
      <c r="C36" s="506"/>
      <c r="D36" s="506"/>
      <c r="E36" s="506"/>
      <c r="F36" s="506"/>
      <c r="G36" s="208"/>
      <c r="H36" s="208"/>
      <c r="I36" s="209"/>
      <c r="J36" s="77"/>
      <c r="K36" s="77"/>
      <c r="L36" s="77"/>
      <c r="M36" s="80"/>
      <c r="N36" s="112"/>
    </row>
    <row r="37" spans="1:14" s="79" customFormat="1" ht="15" customHeight="1" x14ac:dyDescent="0.2">
      <c r="A37" s="349" t="s">
        <v>285</v>
      </c>
      <c r="B37" s="350"/>
      <c r="C37" s="350"/>
      <c r="D37" s="350"/>
      <c r="E37" s="350"/>
      <c r="F37" s="350"/>
      <c r="G37" s="205"/>
      <c r="H37" s="205"/>
      <c r="I37" s="210"/>
      <c r="J37" s="77"/>
      <c r="K37" s="77"/>
      <c r="L37" s="77"/>
      <c r="M37" s="80"/>
      <c r="N37" s="112"/>
    </row>
    <row r="38" spans="1:14" s="79" customFormat="1" ht="15" customHeight="1" x14ac:dyDescent="0.2">
      <c r="A38" s="349" t="s">
        <v>286</v>
      </c>
      <c r="B38" s="350"/>
      <c r="C38" s="350"/>
      <c r="D38" s="350"/>
      <c r="E38" s="350"/>
      <c r="F38" s="350"/>
      <c r="G38" s="205"/>
      <c r="H38" s="205"/>
      <c r="I38" s="210"/>
      <c r="J38" s="77"/>
      <c r="K38" s="77"/>
      <c r="L38" s="77"/>
      <c r="M38" s="80"/>
      <c r="N38" s="112"/>
    </row>
    <row r="39" spans="1:14" s="79" customFormat="1" ht="15" customHeight="1" x14ac:dyDescent="0.2">
      <c r="A39" s="349" t="s">
        <v>284</v>
      </c>
      <c r="B39" s="350"/>
      <c r="C39" s="350"/>
      <c r="D39" s="350"/>
      <c r="E39" s="350"/>
      <c r="F39" s="350"/>
      <c r="G39" s="205"/>
      <c r="H39" s="205"/>
      <c r="I39" s="210"/>
      <c r="J39" s="77"/>
      <c r="K39" s="77"/>
      <c r="L39" s="77"/>
      <c r="M39" s="80"/>
      <c r="N39" s="112"/>
    </row>
    <row r="40" spans="1:14" s="79" customFormat="1" ht="15" customHeight="1" thickBot="1" x14ac:dyDescent="0.25">
      <c r="A40" s="353" t="s">
        <v>36</v>
      </c>
      <c r="B40" s="354"/>
      <c r="C40" s="354"/>
      <c r="D40" s="354"/>
      <c r="E40" s="354"/>
      <c r="F40" s="354"/>
      <c r="G40" s="135">
        <f>+G36+G37+G38+G39</f>
        <v>0</v>
      </c>
      <c r="H40" s="135">
        <f t="shared" ref="H40:I40" si="1">+H36+H37+H38+H39</f>
        <v>0</v>
      </c>
      <c r="I40" s="136">
        <f t="shared" si="1"/>
        <v>0</v>
      </c>
      <c r="J40" s="77"/>
      <c r="K40" s="77"/>
      <c r="L40" s="77"/>
      <c r="M40" s="80"/>
      <c r="N40" s="112"/>
    </row>
    <row r="41" spans="1:14" ht="14.25" customHeight="1" x14ac:dyDescent="0.2">
      <c r="A41" s="137"/>
    </row>
    <row r="42" spans="1:14" s="132" customFormat="1" ht="16.5" customHeight="1" thickBot="1" x14ac:dyDescent="0.3">
      <c r="A42" s="498" t="s">
        <v>135</v>
      </c>
      <c r="B42" s="498"/>
      <c r="C42" s="498"/>
      <c r="D42" s="498"/>
      <c r="E42" s="498"/>
      <c r="F42" s="498"/>
      <c r="G42" s="129"/>
      <c r="H42" s="129"/>
      <c r="I42" s="129"/>
      <c r="J42" s="129"/>
      <c r="K42" s="129"/>
      <c r="L42" s="129"/>
      <c r="M42" s="130"/>
      <c r="N42" s="131"/>
    </row>
    <row r="43" spans="1:14" s="79" customFormat="1" ht="15" customHeight="1" x14ac:dyDescent="0.2">
      <c r="A43" s="411" t="s">
        <v>46</v>
      </c>
      <c r="B43" s="506"/>
      <c r="C43" s="506"/>
      <c r="D43" s="506"/>
      <c r="E43" s="506"/>
      <c r="F43" s="506"/>
      <c r="G43" s="208"/>
      <c r="H43" s="208"/>
      <c r="I43" s="209"/>
      <c r="J43" s="77"/>
      <c r="K43" s="77"/>
      <c r="L43" s="77"/>
      <c r="M43" s="80"/>
      <c r="N43" s="112"/>
    </row>
    <row r="44" spans="1:14" s="79" customFormat="1" ht="15" customHeight="1" x14ac:dyDescent="0.2">
      <c r="A44" s="349" t="s">
        <v>48</v>
      </c>
      <c r="B44" s="350"/>
      <c r="C44" s="350"/>
      <c r="D44" s="350"/>
      <c r="E44" s="350"/>
      <c r="F44" s="350"/>
      <c r="G44" s="205"/>
      <c r="H44" s="205"/>
      <c r="I44" s="210"/>
      <c r="J44" s="77"/>
      <c r="K44" s="77"/>
      <c r="L44" s="77"/>
      <c r="M44" s="80"/>
      <c r="N44" s="112"/>
    </row>
    <row r="45" spans="1:14" s="79" customFormat="1" ht="15" customHeight="1" x14ac:dyDescent="0.2">
      <c r="A45" s="349" t="s">
        <v>47</v>
      </c>
      <c r="B45" s="350"/>
      <c r="C45" s="350"/>
      <c r="D45" s="350"/>
      <c r="E45" s="350"/>
      <c r="F45" s="350"/>
      <c r="G45" s="205"/>
      <c r="H45" s="205"/>
      <c r="I45" s="210"/>
      <c r="J45" s="77"/>
      <c r="K45" s="77"/>
      <c r="L45" s="77"/>
      <c r="M45" s="80"/>
      <c r="N45" s="112"/>
    </row>
    <row r="46" spans="1:14" s="79" customFormat="1" ht="15" customHeight="1" thickBot="1" x14ac:dyDescent="0.25">
      <c r="A46" s="353" t="s">
        <v>36</v>
      </c>
      <c r="B46" s="354"/>
      <c r="C46" s="354"/>
      <c r="D46" s="354"/>
      <c r="E46" s="354"/>
      <c r="F46" s="354"/>
      <c r="G46" s="135">
        <f>+G43+G44+G45</f>
        <v>0</v>
      </c>
      <c r="H46" s="135">
        <f t="shared" ref="H46:I46" si="2">+H43+H44+H45</f>
        <v>0</v>
      </c>
      <c r="I46" s="136">
        <f t="shared" si="2"/>
        <v>0</v>
      </c>
      <c r="J46" s="77"/>
      <c r="K46" s="77"/>
      <c r="L46" s="77"/>
      <c r="M46" s="80"/>
      <c r="N46" s="112"/>
    </row>
    <row r="47" spans="1:14" ht="14.25" customHeight="1" x14ac:dyDescent="0.2">
      <c r="A47" s="137"/>
    </row>
    <row r="48" spans="1:14" s="132" customFormat="1" ht="16.5" customHeight="1" thickBot="1" x14ac:dyDescent="0.3">
      <c r="A48" s="502" t="s">
        <v>216</v>
      </c>
      <c r="B48" s="502"/>
      <c r="C48" s="502"/>
      <c r="D48" s="502"/>
      <c r="E48" s="502"/>
      <c r="F48" s="142"/>
      <c r="G48" s="129"/>
      <c r="H48" s="129"/>
      <c r="I48" s="129"/>
      <c r="J48" s="129"/>
      <c r="K48" s="129"/>
      <c r="L48" s="129"/>
      <c r="M48" s="130"/>
      <c r="N48" s="131"/>
    </row>
    <row r="49" spans="1:14" s="79" customFormat="1" ht="15" customHeight="1" x14ac:dyDescent="0.2">
      <c r="A49" s="499" t="s">
        <v>223</v>
      </c>
      <c r="B49" s="500"/>
      <c r="C49" s="500"/>
      <c r="D49" s="500"/>
      <c r="E49" s="500"/>
      <c r="F49" s="501"/>
      <c r="G49" s="208"/>
      <c r="H49" s="208"/>
      <c r="I49" s="209"/>
      <c r="J49" s="77"/>
      <c r="K49" s="77"/>
      <c r="L49" s="77"/>
      <c r="M49" s="80"/>
      <c r="N49" s="112"/>
    </row>
    <row r="50" spans="1:14" s="79" customFormat="1" ht="15" customHeight="1" x14ac:dyDescent="0.2">
      <c r="A50" s="488" t="s">
        <v>222</v>
      </c>
      <c r="B50" s="489"/>
      <c r="C50" s="489"/>
      <c r="D50" s="489"/>
      <c r="E50" s="489"/>
      <c r="F50" s="490"/>
      <c r="G50" s="205"/>
      <c r="H50" s="205"/>
      <c r="I50" s="210"/>
      <c r="J50" s="77"/>
      <c r="K50" s="77"/>
      <c r="L50" s="77"/>
      <c r="M50" s="80"/>
      <c r="N50" s="112"/>
    </row>
    <row r="51" spans="1:14" s="79" customFormat="1" ht="15" customHeight="1" x14ac:dyDescent="0.2">
      <c r="A51" s="488" t="s">
        <v>224</v>
      </c>
      <c r="B51" s="489"/>
      <c r="C51" s="489"/>
      <c r="D51" s="489"/>
      <c r="E51" s="489"/>
      <c r="F51" s="490"/>
      <c r="G51" s="205"/>
      <c r="H51" s="205"/>
      <c r="I51" s="210"/>
      <c r="J51" s="77"/>
      <c r="K51" s="77"/>
      <c r="L51" s="77"/>
      <c r="M51" s="80"/>
      <c r="N51" s="112"/>
    </row>
    <row r="52" spans="1:14" s="79" customFormat="1" ht="15" customHeight="1" x14ac:dyDescent="0.2">
      <c r="A52" s="414" t="s">
        <v>109</v>
      </c>
      <c r="B52" s="491"/>
      <c r="C52" s="491"/>
      <c r="D52" s="491"/>
      <c r="E52" s="491"/>
      <c r="F52" s="492"/>
      <c r="G52" s="205"/>
      <c r="H52" s="205"/>
      <c r="I52" s="210"/>
      <c r="J52" s="77"/>
      <c r="K52" s="77"/>
      <c r="L52" s="77"/>
      <c r="M52" s="80"/>
      <c r="N52" s="112"/>
    </row>
    <row r="53" spans="1:14" s="79" customFormat="1" ht="15" customHeight="1" thickBot="1" x14ac:dyDescent="0.25">
      <c r="A53" s="440" t="s">
        <v>36</v>
      </c>
      <c r="B53" s="493"/>
      <c r="C53" s="493"/>
      <c r="D53" s="493"/>
      <c r="E53" s="493"/>
      <c r="F53" s="494"/>
      <c r="G53" s="135">
        <f>+G49+G51+G52</f>
        <v>0</v>
      </c>
      <c r="H53" s="135">
        <f t="shared" ref="H53:I53" si="3">+H49+H51+H52</f>
        <v>0</v>
      </c>
      <c r="I53" s="136">
        <f t="shared" si="3"/>
        <v>0</v>
      </c>
      <c r="J53" s="77"/>
      <c r="K53" s="77"/>
      <c r="L53" s="77"/>
      <c r="M53" s="80"/>
      <c r="N53" s="112"/>
    </row>
    <row r="54" spans="1:14" ht="12" customHeight="1" x14ac:dyDescent="0.2">
      <c r="A54" s="137"/>
    </row>
    <row r="55" spans="1:14" ht="12" customHeight="1" x14ac:dyDescent="0.2">
      <c r="A55" s="137"/>
    </row>
    <row r="56" spans="1:14" ht="12" customHeight="1" x14ac:dyDescent="0.2">
      <c r="A56" s="137"/>
    </row>
    <row r="57" spans="1:14" ht="12" customHeight="1" x14ac:dyDescent="0.2">
      <c r="A57" s="137"/>
    </row>
    <row r="58" spans="1:14" ht="12" customHeight="1" x14ac:dyDescent="0.2">
      <c r="A58" s="137"/>
    </row>
  </sheetData>
  <sheetProtection password="C3D4" sheet="1" objects="1" scenarios="1" selectLockedCells="1"/>
  <mergeCells count="43">
    <mergeCell ref="A1:I1"/>
    <mergeCell ref="A16:I16"/>
    <mergeCell ref="A17:I17"/>
    <mergeCell ref="A9:E9"/>
    <mergeCell ref="A10:E10"/>
    <mergeCell ref="A12:E12"/>
    <mergeCell ref="A14:E14"/>
    <mergeCell ref="A11:E11"/>
    <mergeCell ref="A13:E13"/>
    <mergeCell ref="F7:F8"/>
    <mergeCell ref="F6:I6"/>
    <mergeCell ref="G7:I7"/>
    <mergeCell ref="A4:I4"/>
    <mergeCell ref="A6:E8"/>
    <mergeCell ref="A45:F45"/>
    <mergeCell ref="A46:F46"/>
    <mergeCell ref="A40:F40"/>
    <mergeCell ref="A42:F42"/>
    <mergeCell ref="A43:F43"/>
    <mergeCell ref="A44:F44"/>
    <mergeCell ref="A39:F39"/>
    <mergeCell ref="A36:F36"/>
    <mergeCell ref="A23:F24"/>
    <mergeCell ref="A26:F26"/>
    <mergeCell ref="A27:F27"/>
    <mergeCell ref="A28:F28"/>
    <mergeCell ref="A29:F29"/>
    <mergeCell ref="A51:F51"/>
    <mergeCell ref="A52:F52"/>
    <mergeCell ref="A53:F53"/>
    <mergeCell ref="G20:I20"/>
    <mergeCell ref="A25:F25"/>
    <mergeCell ref="A35:F35"/>
    <mergeCell ref="A49:F49"/>
    <mergeCell ref="A50:F50"/>
    <mergeCell ref="A48:E48"/>
    <mergeCell ref="G23:I23"/>
    <mergeCell ref="A30:F30"/>
    <mergeCell ref="A31:F31"/>
    <mergeCell ref="A32:F32"/>
    <mergeCell ref="A33:F33"/>
    <mergeCell ref="A37:F37"/>
    <mergeCell ref="A38:F3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workbookViewId="0">
      <selection activeCell="A8" sqref="A8"/>
    </sheetView>
  </sheetViews>
  <sheetFormatPr defaultRowHeight="12.75" x14ac:dyDescent="0.2"/>
  <cols>
    <col min="1" max="1" width="17" style="261" customWidth="1"/>
    <col min="2" max="3" width="28.5703125" style="261" customWidth="1"/>
    <col min="4" max="4" width="11" style="261" customWidth="1"/>
    <col min="5" max="5" width="11.7109375" style="261" customWidth="1"/>
    <col min="6" max="6" width="44.7109375" style="261" customWidth="1"/>
    <col min="7" max="7" width="11.7109375" style="261" customWidth="1"/>
    <col min="8" max="8" width="26.85546875" style="261" customWidth="1"/>
    <col min="9" max="10" width="13.5703125" style="261" customWidth="1"/>
    <col min="11" max="12" width="12" style="261" customWidth="1"/>
    <col min="13" max="13" width="8.85546875" style="261" customWidth="1"/>
    <col min="14" max="16384" width="9.140625" style="261"/>
  </cols>
  <sheetData>
    <row r="1" spans="1:12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262"/>
      <c r="L1" s="262"/>
    </row>
    <row r="2" spans="1:12" s="33" customFormat="1" ht="21" customHeight="1" x14ac:dyDescent="0.25">
      <c r="A2" s="268"/>
      <c r="B2" s="268"/>
      <c r="C2" s="268"/>
      <c r="D2" s="268"/>
      <c r="E2" s="268"/>
      <c r="F2" s="268"/>
      <c r="G2" s="268"/>
      <c r="H2" s="268"/>
      <c r="I2" s="268"/>
      <c r="J2" s="262"/>
      <c r="K2" s="262"/>
      <c r="L2" s="262"/>
    </row>
    <row r="3" spans="1:12" s="35" customFormat="1" ht="21" customHeight="1" thickBot="1" x14ac:dyDescent="0.35">
      <c r="A3" s="34"/>
      <c r="B3" s="34"/>
      <c r="C3" s="34"/>
      <c r="D3" s="34"/>
      <c r="E3" s="34"/>
    </row>
    <row r="4" spans="1:12" s="41" customFormat="1" ht="30.75" customHeight="1" thickBot="1" x14ac:dyDescent="0.25">
      <c r="A4" s="337" t="s">
        <v>205</v>
      </c>
      <c r="B4" s="338"/>
      <c r="C4" s="338"/>
      <c r="D4" s="338"/>
      <c r="E4" s="338"/>
      <c r="F4" s="338"/>
      <c r="G4" s="338"/>
      <c r="H4" s="338"/>
      <c r="I4" s="445"/>
      <c r="J4" s="446"/>
      <c r="K4" s="42"/>
    </row>
    <row r="5" spans="1:12" s="35" customFormat="1" ht="12.75" customHeight="1" thickBot="1" x14ac:dyDescent="0.25"/>
    <row r="6" spans="1:12" s="35" customFormat="1" ht="17.25" customHeight="1" x14ac:dyDescent="0.2">
      <c r="A6" s="529" t="s">
        <v>116</v>
      </c>
      <c r="B6" s="531" t="s">
        <v>117</v>
      </c>
      <c r="C6" s="527" t="s">
        <v>126</v>
      </c>
      <c r="D6" s="527" t="s">
        <v>128</v>
      </c>
      <c r="E6" s="527" t="s">
        <v>127</v>
      </c>
      <c r="F6" s="527" t="s">
        <v>291</v>
      </c>
      <c r="G6" s="527" t="s">
        <v>173</v>
      </c>
      <c r="H6" s="527" t="s">
        <v>292</v>
      </c>
      <c r="I6" s="533">
        <v>2012</v>
      </c>
      <c r="J6" s="534"/>
    </row>
    <row r="7" spans="1:12" s="35" customFormat="1" ht="27.75" customHeight="1" x14ac:dyDescent="0.2">
      <c r="A7" s="530"/>
      <c r="B7" s="532"/>
      <c r="C7" s="528"/>
      <c r="D7" s="528"/>
      <c r="E7" s="528"/>
      <c r="F7" s="528"/>
      <c r="G7" s="528"/>
      <c r="H7" s="528"/>
      <c r="I7" s="23" t="s">
        <v>101</v>
      </c>
      <c r="J7" s="24" t="s">
        <v>129</v>
      </c>
    </row>
    <row r="8" spans="1:12" ht="18" customHeight="1" x14ac:dyDescent="0.2">
      <c r="A8" s="31"/>
      <c r="B8" s="235"/>
      <c r="C8" s="235"/>
      <c r="D8" s="269"/>
      <c r="E8" s="258"/>
      <c r="F8" s="269"/>
      <c r="G8" s="237"/>
      <c r="H8" s="269"/>
      <c r="I8" s="263"/>
      <c r="J8" s="2"/>
    </row>
    <row r="9" spans="1:12" ht="18" customHeight="1" x14ac:dyDescent="0.2">
      <c r="A9" s="29"/>
      <c r="B9" s="235"/>
      <c r="C9" s="235"/>
      <c r="D9" s="269"/>
      <c r="E9" s="259"/>
      <c r="F9" s="269"/>
      <c r="G9" s="237"/>
      <c r="H9" s="238"/>
      <c r="I9" s="1"/>
      <c r="J9" s="2"/>
    </row>
    <row r="10" spans="1:12" ht="18" customHeight="1" x14ac:dyDescent="0.2">
      <c r="A10" s="31"/>
      <c r="B10" s="235"/>
      <c r="C10" s="235"/>
      <c r="D10" s="269"/>
      <c r="E10" s="260"/>
      <c r="F10" s="269"/>
      <c r="G10" s="237"/>
      <c r="H10" s="269"/>
      <c r="I10" s="1"/>
      <c r="J10" s="2"/>
    </row>
    <row r="11" spans="1:12" ht="18" customHeight="1" x14ac:dyDescent="0.2">
      <c r="A11" s="31"/>
      <c r="B11" s="235"/>
      <c r="C11" s="235"/>
      <c r="D11" s="269"/>
      <c r="E11" s="258"/>
      <c r="F11" s="269"/>
      <c r="G11" s="237"/>
      <c r="H11" s="269"/>
      <c r="I11" s="1"/>
      <c r="J11" s="2"/>
    </row>
    <row r="12" spans="1:12" ht="18" customHeight="1" x14ac:dyDescent="0.2">
      <c r="A12" s="31"/>
      <c r="B12" s="235"/>
      <c r="C12" s="235"/>
      <c r="D12" s="269"/>
      <c r="E12" s="258"/>
      <c r="F12" s="269"/>
      <c r="G12" s="237"/>
      <c r="H12" s="238"/>
      <c r="I12" s="1"/>
      <c r="J12" s="2"/>
    </row>
    <row r="13" spans="1:12" ht="18" customHeight="1" x14ac:dyDescent="0.2">
      <c r="A13" s="31"/>
      <c r="B13" s="235"/>
      <c r="C13" s="235"/>
      <c r="D13" s="269"/>
      <c r="E13" s="258"/>
      <c r="F13" s="269"/>
      <c r="G13" s="237"/>
      <c r="H13" s="269"/>
      <c r="I13" s="1"/>
      <c r="J13" s="2"/>
    </row>
    <row r="14" spans="1:12" ht="18" customHeight="1" x14ac:dyDescent="0.2">
      <c r="A14" s="31"/>
      <c r="B14" s="235"/>
      <c r="C14" s="30"/>
      <c r="D14" s="269"/>
      <c r="E14" s="236"/>
      <c r="F14" s="269"/>
      <c r="G14" s="237"/>
      <c r="H14" s="269"/>
      <c r="I14" s="1"/>
      <c r="J14" s="2"/>
    </row>
    <row r="15" spans="1:12" ht="18" customHeight="1" x14ac:dyDescent="0.2">
      <c r="A15" s="31"/>
      <c r="B15" s="235"/>
      <c r="C15" s="235"/>
      <c r="D15" s="269"/>
      <c r="E15" s="236"/>
      <c r="F15" s="269"/>
      <c r="G15" s="237"/>
      <c r="H15" s="269"/>
      <c r="I15" s="1"/>
      <c r="J15" s="2"/>
    </row>
    <row r="16" spans="1:12" ht="18" customHeight="1" x14ac:dyDescent="0.2">
      <c r="A16" s="31"/>
      <c r="B16" s="235"/>
      <c r="C16" s="235"/>
      <c r="D16" s="269"/>
      <c r="E16" s="236"/>
      <c r="F16" s="269"/>
      <c r="G16" s="237"/>
      <c r="H16" s="269"/>
      <c r="I16" s="1"/>
      <c r="J16" s="2"/>
    </row>
    <row r="17" spans="1:10" ht="18" customHeight="1" x14ac:dyDescent="0.2">
      <c r="A17" s="31"/>
      <c r="B17" s="235"/>
      <c r="C17" s="235"/>
      <c r="D17" s="269"/>
      <c r="E17" s="236"/>
      <c r="F17" s="269"/>
      <c r="G17" s="237"/>
      <c r="H17" s="269"/>
      <c r="I17" s="1"/>
      <c r="J17" s="2"/>
    </row>
    <row r="18" spans="1:10" ht="18" customHeight="1" x14ac:dyDescent="0.2">
      <c r="A18" s="31"/>
      <c r="B18" s="235"/>
      <c r="C18" s="235"/>
      <c r="D18" s="269"/>
      <c r="E18" s="236"/>
      <c r="F18" s="269"/>
      <c r="G18" s="237"/>
      <c r="H18" s="269"/>
      <c r="I18" s="1"/>
      <c r="J18" s="2"/>
    </row>
    <row r="19" spans="1:10" ht="18" customHeight="1" x14ac:dyDescent="0.2">
      <c r="A19" s="31"/>
      <c r="B19" s="235"/>
      <c r="C19" s="235"/>
      <c r="D19" s="269"/>
      <c r="E19" s="236"/>
      <c r="F19" s="269"/>
      <c r="G19" s="237"/>
      <c r="H19" s="269"/>
      <c r="I19" s="1"/>
      <c r="J19" s="2"/>
    </row>
    <row r="20" spans="1:10" ht="18" customHeight="1" x14ac:dyDescent="0.2">
      <c r="A20" s="31"/>
      <c r="B20" s="235"/>
      <c r="C20" s="235"/>
      <c r="D20" s="269"/>
      <c r="E20" s="236"/>
      <c r="F20" s="269"/>
      <c r="G20" s="237"/>
      <c r="H20" s="269"/>
      <c r="I20" s="1"/>
      <c r="J20" s="2"/>
    </row>
    <row r="21" spans="1:10" ht="18" customHeight="1" x14ac:dyDescent="0.2">
      <c r="A21" s="31"/>
      <c r="B21" s="235"/>
      <c r="C21" s="30"/>
      <c r="D21" s="269"/>
      <c r="E21" s="236"/>
      <c r="F21" s="269"/>
      <c r="G21" s="237"/>
      <c r="H21" s="269"/>
      <c r="I21" s="1"/>
      <c r="J21" s="2"/>
    </row>
    <row r="22" spans="1:10" ht="18" customHeight="1" x14ac:dyDescent="0.2">
      <c r="A22" s="31"/>
      <c r="B22" s="235"/>
      <c r="C22" s="235"/>
      <c r="D22" s="269"/>
      <c r="E22" s="236"/>
      <c r="F22" s="269"/>
      <c r="G22" s="237"/>
      <c r="H22" s="269"/>
      <c r="I22" s="1"/>
      <c r="J22" s="2"/>
    </row>
    <row r="23" spans="1:10" ht="18" customHeight="1" x14ac:dyDescent="0.2">
      <c r="A23" s="31"/>
      <c r="B23" s="235"/>
      <c r="C23" s="235"/>
      <c r="D23" s="269"/>
      <c r="E23" s="236"/>
      <c r="F23" s="269"/>
      <c r="G23" s="237"/>
      <c r="H23" s="269"/>
      <c r="I23" s="1"/>
      <c r="J23" s="2"/>
    </row>
    <row r="24" spans="1:10" ht="18" customHeight="1" x14ac:dyDescent="0.2">
      <c r="A24" s="31"/>
      <c r="B24" s="235"/>
      <c r="C24" s="235"/>
      <c r="D24" s="269"/>
      <c r="E24" s="236"/>
      <c r="F24" s="269"/>
      <c r="G24" s="237"/>
      <c r="H24" s="269"/>
      <c r="I24" s="1"/>
      <c r="J24" s="2"/>
    </row>
    <row r="25" spans="1:10" ht="18" customHeight="1" x14ac:dyDescent="0.2">
      <c r="A25" s="31"/>
      <c r="B25" s="235"/>
      <c r="C25" s="235"/>
      <c r="D25" s="269"/>
      <c r="E25" s="236"/>
      <c r="F25" s="269"/>
      <c r="G25" s="237"/>
      <c r="H25" s="269"/>
      <c r="I25" s="1"/>
      <c r="J25" s="2"/>
    </row>
    <row r="26" spans="1:10" ht="18" customHeight="1" x14ac:dyDescent="0.2">
      <c r="A26" s="31"/>
      <c r="B26" s="235"/>
      <c r="C26" s="235"/>
      <c r="D26" s="269"/>
      <c r="E26" s="236"/>
      <c r="F26" s="269"/>
      <c r="G26" s="237"/>
      <c r="H26" s="269"/>
      <c r="I26" s="1"/>
      <c r="J26" s="2"/>
    </row>
    <row r="27" spans="1:10" ht="18" customHeight="1" x14ac:dyDescent="0.2">
      <c r="A27" s="31"/>
      <c r="B27" s="235"/>
      <c r="C27" s="235"/>
      <c r="D27" s="269"/>
      <c r="E27" s="236"/>
      <c r="F27" s="269"/>
      <c r="G27" s="237"/>
      <c r="H27" s="269"/>
      <c r="I27" s="1"/>
      <c r="J27" s="2"/>
    </row>
    <row r="28" spans="1:10" ht="18" customHeight="1" x14ac:dyDescent="0.2">
      <c r="A28" s="31"/>
      <c r="B28" s="235"/>
      <c r="C28" s="235"/>
      <c r="D28" s="269"/>
      <c r="E28" s="236"/>
      <c r="F28" s="269"/>
      <c r="G28" s="237"/>
      <c r="H28" s="269"/>
      <c r="I28" s="1"/>
      <c r="J28" s="2"/>
    </row>
    <row r="29" spans="1:10" ht="18" customHeight="1" x14ac:dyDescent="0.2">
      <c r="A29" s="31"/>
      <c r="B29" s="235"/>
      <c r="C29" s="235"/>
      <c r="D29" s="269"/>
      <c r="E29" s="236"/>
      <c r="F29" s="269"/>
      <c r="G29" s="237"/>
      <c r="H29" s="269"/>
      <c r="I29" s="1"/>
      <c r="J29" s="2"/>
    </row>
    <row r="30" spans="1:10" ht="18" customHeight="1" x14ac:dyDescent="0.2">
      <c r="A30" s="31"/>
      <c r="B30" s="235"/>
      <c r="C30" s="235"/>
      <c r="D30" s="269"/>
      <c r="E30" s="236"/>
      <c r="F30" s="269"/>
      <c r="G30" s="237"/>
      <c r="H30" s="269"/>
      <c r="I30" s="1"/>
      <c r="J30" s="2"/>
    </row>
    <row r="31" spans="1:10" ht="18" customHeight="1" x14ac:dyDescent="0.2">
      <c r="A31" s="31"/>
      <c r="B31" s="235"/>
      <c r="C31" s="235"/>
      <c r="D31" s="269"/>
      <c r="E31" s="236"/>
      <c r="F31" s="269"/>
      <c r="G31" s="237"/>
      <c r="H31" s="269"/>
      <c r="I31" s="1"/>
      <c r="J31" s="2"/>
    </row>
    <row r="32" spans="1:10" ht="18" customHeight="1" x14ac:dyDescent="0.2">
      <c r="A32" s="31"/>
      <c r="B32" s="235"/>
      <c r="C32" s="30"/>
      <c r="D32" s="269"/>
      <c r="E32" s="236"/>
      <c r="F32" s="269"/>
      <c r="G32" s="237"/>
      <c r="H32" s="269"/>
      <c r="I32" s="1"/>
      <c r="J32" s="2"/>
    </row>
    <row r="33" spans="1:10" ht="18" customHeight="1" x14ac:dyDescent="0.2">
      <c r="A33" s="31"/>
      <c r="B33" s="235"/>
      <c r="C33" s="235"/>
      <c r="D33" s="269"/>
      <c r="E33" s="236"/>
      <c r="F33" s="269"/>
      <c r="G33" s="237"/>
      <c r="H33" s="269"/>
      <c r="I33" s="1"/>
      <c r="J33" s="2"/>
    </row>
    <row r="34" spans="1:10" ht="18" customHeight="1" x14ac:dyDescent="0.2">
      <c r="A34" s="31"/>
      <c r="B34" s="235"/>
      <c r="C34" s="235"/>
      <c r="D34" s="269"/>
      <c r="E34" s="236"/>
      <c r="F34" s="269"/>
      <c r="G34" s="237"/>
      <c r="H34" s="269"/>
      <c r="I34" s="1"/>
      <c r="J34" s="2"/>
    </row>
    <row r="35" spans="1:10" ht="18" customHeight="1" x14ac:dyDescent="0.2">
      <c r="A35" s="31"/>
      <c r="B35" s="235"/>
      <c r="C35" s="235"/>
      <c r="D35" s="269"/>
      <c r="E35" s="236"/>
      <c r="F35" s="269"/>
      <c r="G35" s="237"/>
      <c r="H35" s="269"/>
      <c r="I35" s="1"/>
      <c r="J35" s="2"/>
    </row>
    <row r="36" spans="1:10" ht="18" customHeight="1" x14ac:dyDescent="0.2">
      <c r="A36" s="31"/>
      <c r="B36" s="235"/>
      <c r="C36" s="235"/>
      <c r="D36" s="269"/>
      <c r="E36" s="236"/>
      <c r="F36" s="269"/>
      <c r="G36" s="237"/>
      <c r="H36" s="269"/>
      <c r="I36" s="1"/>
      <c r="J36" s="2"/>
    </row>
    <row r="37" spans="1:10" ht="18" customHeight="1" x14ac:dyDescent="0.2">
      <c r="A37" s="31"/>
      <c r="B37" s="235"/>
      <c r="C37" s="235"/>
      <c r="D37" s="269"/>
      <c r="E37" s="236"/>
      <c r="F37" s="269"/>
      <c r="G37" s="237"/>
      <c r="H37" s="269"/>
      <c r="I37" s="1"/>
      <c r="J37" s="2"/>
    </row>
    <row r="38" spans="1:10" ht="18" customHeight="1" x14ac:dyDescent="0.2">
      <c r="A38" s="31"/>
      <c r="B38" s="235"/>
      <c r="C38" s="235"/>
      <c r="D38" s="269"/>
      <c r="E38" s="236"/>
      <c r="F38" s="269"/>
      <c r="G38" s="237"/>
      <c r="H38" s="269"/>
      <c r="I38" s="1"/>
      <c r="J38" s="2"/>
    </row>
    <row r="39" spans="1:10" ht="18" customHeight="1" x14ac:dyDescent="0.2">
      <c r="A39" s="31"/>
      <c r="B39" s="235"/>
      <c r="C39" s="235"/>
      <c r="D39" s="269"/>
      <c r="E39" s="236"/>
      <c r="F39" s="269"/>
      <c r="G39" s="237"/>
      <c r="H39" s="269"/>
      <c r="I39" s="1"/>
      <c r="J39" s="2"/>
    </row>
    <row r="40" spans="1:10" ht="18" customHeight="1" x14ac:dyDescent="0.2">
      <c r="A40" s="31"/>
      <c r="B40" s="235"/>
      <c r="C40" s="235"/>
      <c r="D40" s="269"/>
      <c r="E40" s="236"/>
      <c r="F40" s="269"/>
      <c r="G40" s="237"/>
      <c r="H40" s="269"/>
      <c r="I40" s="1"/>
      <c r="J40" s="2"/>
    </row>
    <row r="41" spans="1:10" ht="18" customHeight="1" x14ac:dyDescent="0.2">
      <c r="A41" s="31"/>
      <c r="B41" s="235"/>
      <c r="C41" s="235"/>
      <c r="D41" s="269"/>
      <c r="E41" s="236"/>
      <c r="F41" s="269"/>
      <c r="G41" s="237"/>
      <c r="H41" s="269"/>
      <c r="I41" s="1"/>
      <c r="J41" s="2"/>
    </row>
    <row r="42" spans="1:10" ht="18" customHeight="1" x14ac:dyDescent="0.2">
      <c r="A42" s="274"/>
      <c r="B42" s="275"/>
      <c r="C42" s="275"/>
      <c r="D42" s="271"/>
      <c r="E42" s="276"/>
      <c r="F42" s="271"/>
      <c r="G42" s="277"/>
      <c r="H42" s="271"/>
      <c r="I42" s="272"/>
      <c r="J42" s="273"/>
    </row>
    <row r="43" spans="1:10" ht="18" customHeight="1" thickBot="1" x14ac:dyDescent="0.25">
      <c r="A43" s="525" t="s">
        <v>35</v>
      </c>
      <c r="B43" s="526"/>
      <c r="C43" s="526"/>
      <c r="D43" s="526"/>
      <c r="E43" s="526"/>
      <c r="F43" s="526"/>
      <c r="G43" s="526"/>
      <c r="H43" s="526"/>
      <c r="I43" s="264">
        <f>SUM(I8:I42)</f>
        <v>0</v>
      </c>
      <c r="J43" s="265">
        <f>SUM(J8:J42)</f>
        <v>0</v>
      </c>
    </row>
  </sheetData>
  <sheetProtection password="C3D4" sheet="1" objects="1" scenarios="1" insertRows="0" selectLockedCells="1"/>
  <mergeCells count="12">
    <mergeCell ref="A1:J1"/>
    <mergeCell ref="A4:J4"/>
    <mergeCell ref="E6:E7"/>
    <mergeCell ref="F6:F7"/>
    <mergeCell ref="G6:G7"/>
    <mergeCell ref="I6:J6"/>
    <mergeCell ref="H6:H7"/>
    <mergeCell ref="A43:H43"/>
    <mergeCell ref="C6:C7"/>
    <mergeCell ref="D6:D7"/>
    <mergeCell ref="A6:A7"/>
    <mergeCell ref="B6:B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showGridLines="0" workbookViewId="0">
      <selection activeCell="E9" sqref="E9"/>
    </sheetView>
  </sheetViews>
  <sheetFormatPr defaultRowHeight="12.75" x14ac:dyDescent="0.2"/>
  <cols>
    <col min="1" max="2" width="8.140625" style="35" customWidth="1"/>
    <col min="3" max="6" width="13.7109375" style="35" customWidth="1"/>
    <col min="7" max="7" width="15.5703125" style="35" customWidth="1"/>
    <col min="8" max="8" width="10.28515625" style="35" customWidth="1"/>
    <col min="9" max="10" width="14.28515625" style="35" customWidth="1"/>
    <col min="11" max="16384" width="9.140625" style="35"/>
  </cols>
  <sheetData>
    <row r="1" spans="1:12" s="33" customFormat="1" ht="18" x14ac:dyDescent="0.25">
      <c r="A1" s="423" t="s">
        <v>88</v>
      </c>
      <c r="B1" s="423"/>
      <c r="C1" s="423"/>
      <c r="D1" s="423"/>
      <c r="E1" s="423"/>
      <c r="F1" s="423"/>
      <c r="G1" s="423"/>
      <c r="H1" s="86"/>
      <c r="I1" s="86"/>
      <c r="J1" s="124"/>
    </row>
    <row r="2" spans="1:12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2" ht="21" customHeight="1" thickBot="1" x14ac:dyDescent="0.35">
      <c r="A3" s="34"/>
      <c r="B3" s="34"/>
      <c r="C3" s="34"/>
      <c r="D3" s="34"/>
      <c r="E3" s="34"/>
    </row>
    <row r="4" spans="1:12" s="80" customFormat="1" ht="30.75" customHeight="1" thickBot="1" x14ac:dyDescent="0.25">
      <c r="A4" s="337" t="s">
        <v>160</v>
      </c>
      <c r="B4" s="338"/>
      <c r="C4" s="338"/>
      <c r="D4" s="338"/>
      <c r="E4" s="338"/>
      <c r="F4" s="338"/>
      <c r="G4" s="339"/>
      <c r="H4" s="126"/>
      <c r="I4" s="126"/>
      <c r="J4" s="126"/>
    </row>
    <row r="5" spans="1:12" s="79" customFormat="1" ht="25.5" customHeight="1" thickBot="1" x14ac:dyDescent="0.25">
      <c r="A5" s="76"/>
      <c r="B5" s="76"/>
      <c r="C5" s="76"/>
      <c r="D5" s="76"/>
      <c r="E5" s="76"/>
      <c r="F5" s="76"/>
      <c r="G5" s="77"/>
      <c r="H5" s="77"/>
      <c r="I5" s="77"/>
      <c r="J5" s="77"/>
    </row>
    <row r="6" spans="1:12" s="79" customFormat="1" ht="21.75" customHeight="1" x14ac:dyDescent="0.2">
      <c r="A6" s="542"/>
      <c r="B6" s="543"/>
      <c r="C6" s="543"/>
      <c r="D6" s="543"/>
      <c r="E6" s="540">
        <v>2012</v>
      </c>
      <c r="F6" s="540"/>
      <c r="G6" s="541"/>
      <c r="H6" s="77"/>
      <c r="I6" s="77"/>
      <c r="J6" s="77"/>
      <c r="K6" s="80"/>
      <c r="L6" s="112"/>
    </row>
    <row r="7" spans="1:12" s="79" customFormat="1" ht="21" customHeight="1" x14ac:dyDescent="0.2">
      <c r="A7" s="544"/>
      <c r="B7" s="426"/>
      <c r="C7" s="426"/>
      <c r="D7" s="426"/>
      <c r="E7" s="538" t="s">
        <v>131</v>
      </c>
      <c r="F7" s="538"/>
      <c r="G7" s="539"/>
      <c r="H7" s="77"/>
      <c r="I7" s="77"/>
      <c r="J7" s="77"/>
      <c r="K7" s="80"/>
      <c r="L7" s="112"/>
    </row>
    <row r="8" spans="1:12" s="132" customFormat="1" ht="30.75" customHeight="1" x14ac:dyDescent="0.2">
      <c r="A8" s="545"/>
      <c r="B8" s="546"/>
      <c r="C8" s="546"/>
      <c r="D8" s="546"/>
      <c r="E8" s="127" t="s">
        <v>104</v>
      </c>
      <c r="F8" s="127" t="s">
        <v>129</v>
      </c>
      <c r="G8" s="128" t="s">
        <v>35</v>
      </c>
      <c r="H8" s="129"/>
      <c r="I8" s="129"/>
      <c r="J8" s="129"/>
      <c r="K8" s="130"/>
      <c r="L8" s="131"/>
    </row>
    <row r="9" spans="1:12" s="79" customFormat="1" ht="18" customHeight="1" x14ac:dyDescent="0.2">
      <c r="A9" s="414" t="s">
        <v>17</v>
      </c>
      <c r="B9" s="491"/>
      <c r="C9" s="491"/>
      <c r="D9" s="491"/>
      <c r="E9" s="205"/>
      <c r="F9" s="205"/>
      <c r="G9" s="133">
        <f>+E9+F9</f>
        <v>0</v>
      </c>
      <c r="H9" s="77"/>
      <c r="I9" s="77"/>
      <c r="J9" s="77"/>
      <c r="K9" s="80"/>
      <c r="L9" s="112"/>
    </row>
    <row r="10" spans="1:12" s="79" customFormat="1" ht="18" customHeight="1" x14ac:dyDescent="0.2">
      <c r="A10" s="414" t="s">
        <v>18</v>
      </c>
      <c r="B10" s="491"/>
      <c r="C10" s="491"/>
      <c r="D10" s="491"/>
      <c r="E10" s="205"/>
      <c r="F10" s="205"/>
      <c r="G10" s="133">
        <f>+E10+F10</f>
        <v>0</v>
      </c>
      <c r="H10" s="77"/>
      <c r="I10" s="77"/>
      <c r="J10" s="77"/>
      <c r="K10" s="80"/>
      <c r="L10" s="112"/>
    </row>
    <row r="11" spans="1:12" s="79" customFormat="1" ht="18" customHeight="1" thickBot="1" x14ac:dyDescent="0.25">
      <c r="A11" s="440" t="s">
        <v>37</v>
      </c>
      <c r="B11" s="493"/>
      <c r="C11" s="493"/>
      <c r="D11" s="493"/>
      <c r="E11" s="135">
        <f>+E9+E10</f>
        <v>0</v>
      </c>
      <c r="F11" s="135">
        <f>+F9+F10</f>
        <v>0</v>
      </c>
      <c r="G11" s="136">
        <f>+G9+G10</f>
        <v>0</v>
      </c>
      <c r="H11" s="77"/>
      <c r="I11" s="77"/>
      <c r="J11" s="77"/>
      <c r="K11" s="80"/>
      <c r="L11" s="112"/>
    </row>
    <row r="12" spans="1:12" ht="7.5" customHeight="1" x14ac:dyDescent="0.2">
      <c r="A12" s="137"/>
    </row>
    <row r="13" spans="1:12" ht="15.75" customHeight="1" thickBot="1" x14ac:dyDescent="0.25">
      <c r="A13" s="548" t="s">
        <v>225</v>
      </c>
      <c r="B13" s="548"/>
      <c r="C13" s="548"/>
      <c r="D13" s="548"/>
      <c r="E13" s="548"/>
      <c r="F13" s="548"/>
      <c r="G13" s="548"/>
      <c r="H13" s="143"/>
      <c r="I13" s="143"/>
    </row>
    <row r="14" spans="1:12" ht="53.25" customHeight="1" thickBot="1" x14ac:dyDescent="0.25">
      <c r="A14" s="508" t="s">
        <v>301</v>
      </c>
      <c r="B14" s="549"/>
      <c r="C14" s="549"/>
      <c r="D14" s="549"/>
      <c r="E14" s="549"/>
      <c r="F14" s="549"/>
      <c r="G14" s="550"/>
    </row>
    <row r="15" spans="1:12" ht="8.25" customHeight="1" thickBot="1" x14ac:dyDescent="0.25">
      <c r="A15" s="137"/>
    </row>
    <row r="16" spans="1:12" ht="21.75" customHeight="1" thickBot="1" x14ac:dyDescent="0.25">
      <c r="A16" s="144"/>
      <c r="B16" s="81"/>
      <c r="C16" s="81"/>
      <c r="D16" s="81"/>
      <c r="E16" s="81"/>
      <c r="F16" s="81"/>
      <c r="G16" s="145">
        <v>2012</v>
      </c>
    </row>
    <row r="17" spans="1:12" ht="12" hidden="1" customHeight="1" x14ac:dyDescent="0.2">
      <c r="A17" s="144"/>
      <c r="B17" s="81"/>
      <c r="C17" s="81"/>
      <c r="D17" s="81"/>
      <c r="E17" s="81"/>
      <c r="F17" s="81"/>
      <c r="G17" s="146"/>
    </row>
    <row r="18" spans="1:12" ht="3" customHeight="1" thickBot="1" x14ac:dyDescent="0.25">
      <c r="A18" s="137"/>
    </row>
    <row r="19" spans="1:12" ht="30.75" customHeight="1" thickBot="1" x14ac:dyDescent="0.25">
      <c r="A19" s="426"/>
      <c r="B19" s="426"/>
      <c r="C19" s="426"/>
      <c r="D19" s="426"/>
      <c r="E19" s="426"/>
      <c r="F19" s="76"/>
      <c r="G19" s="147" t="s">
        <v>129</v>
      </c>
    </row>
    <row r="20" spans="1:12" s="132" customFormat="1" ht="16.5" customHeight="1" thickBot="1" x14ac:dyDescent="0.3">
      <c r="A20" s="547" t="s">
        <v>233</v>
      </c>
      <c r="B20" s="547"/>
      <c r="C20" s="547"/>
      <c r="D20" s="547"/>
      <c r="E20" s="547"/>
      <c r="F20" s="547"/>
      <c r="G20" s="129"/>
      <c r="H20" s="129"/>
      <c r="I20" s="129"/>
      <c r="J20" s="129"/>
      <c r="K20" s="130"/>
      <c r="L20" s="131"/>
    </row>
    <row r="21" spans="1:12" s="79" customFormat="1" ht="15" customHeight="1" x14ac:dyDescent="0.2">
      <c r="A21" s="411" t="s">
        <v>50</v>
      </c>
      <c r="B21" s="506"/>
      <c r="C21" s="506"/>
      <c r="D21" s="506"/>
      <c r="E21" s="506"/>
      <c r="F21" s="506"/>
      <c r="G21" s="206"/>
      <c r="H21" s="77"/>
      <c r="I21" s="77"/>
      <c r="J21" s="77"/>
      <c r="K21" s="80"/>
      <c r="L21" s="112"/>
    </row>
    <row r="22" spans="1:12" s="79" customFormat="1" ht="15" customHeight="1" x14ac:dyDescent="0.2">
      <c r="A22" s="349" t="s">
        <v>51</v>
      </c>
      <c r="B22" s="350"/>
      <c r="C22" s="350"/>
      <c r="D22" s="350"/>
      <c r="E22" s="350"/>
      <c r="F22" s="350"/>
      <c r="G22" s="207"/>
      <c r="H22" s="77"/>
      <c r="I22" s="77"/>
      <c r="J22" s="77"/>
      <c r="K22" s="80"/>
      <c r="L22" s="112"/>
    </row>
    <row r="23" spans="1:12" s="79" customFormat="1" ht="15" customHeight="1" x14ac:dyDescent="0.2">
      <c r="A23" s="349" t="s">
        <v>52</v>
      </c>
      <c r="B23" s="350"/>
      <c r="C23" s="350"/>
      <c r="D23" s="350"/>
      <c r="E23" s="350"/>
      <c r="F23" s="350"/>
      <c r="G23" s="207"/>
      <c r="H23" s="77"/>
      <c r="I23" s="77"/>
      <c r="J23" s="77"/>
      <c r="K23" s="80"/>
      <c r="L23" s="112"/>
    </row>
    <row r="24" spans="1:12" s="79" customFormat="1" ht="15" customHeight="1" x14ac:dyDescent="0.2">
      <c r="A24" s="349" t="s">
        <v>53</v>
      </c>
      <c r="B24" s="350"/>
      <c r="C24" s="350"/>
      <c r="D24" s="350"/>
      <c r="E24" s="350"/>
      <c r="F24" s="350"/>
      <c r="G24" s="207"/>
      <c r="H24" s="77"/>
      <c r="I24" s="77"/>
      <c r="J24" s="77"/>
      <c r="K24" s="80"/>
      <c r="L24" s="112"/>
    </row>
    <row r="25" spans="1:12" s="79" customFormat="1" ht="15" customHeight="1" x14ac:dyDescent="0.2">
      <c r="A25" s="349" t="s">
        <v>54</v>
      </c>
      <c r="B25" s="350"/>
      <c r="C25" s="350"/>
      <c r="D25" s="350"/>
      <c r="E25" s="350"/>
      <c r="F25" s="350"/>
      <c r="G25" s="207"/>
      <c r="H25" s="77"/>
      <c r="I25" s="77"/>
      <c r="J25" s="77"/>
      <c r="K25" s="80"/>
      <c r="L25" s="112"/>
    </row>
    <row r="26" spans="1:12" s="79" customFormat="1" ht="15" customHeight="1" x14ac:dyDescent="0.2">
      <c r="A26" s="349" t="s">
        <v>55</v>
      </c>
      <c r="B26" s="350"/>
      <c r="C26" s="350"/>
      <c r="D26" s="350"/>
      <c r="E26" s="350"/>
      <c r="F26" s="350"/>
      <c r="G26" s="207"/>
      <c r="H26" s="77"/>
      <c r="I26" s="77"/>
      <c r="J26" s="77"/>
      <c r="K26" s="80"/>
      <c r="L26" s="112"/>
    </row>
    <row r="27" spans="1:12" s="79" customFormat="1" ht="15" customHeight="1" x14ac:dyDescent="0.2">
      <c r="A27" s="414" t="s">
        <v>56</v>
      </c>
      <c r="B27" s="491"/>
      <c r="C27" s="491"/>
      <c r="D27" s="491"/>
      <c r="E27" s="491"/>
      <c r="F27" s="492"/>
      <c r="G27" s="207"/>
      <c r="H27" s="77"/>
      <c r="I27" s="77"/>
      <c r="J27" s="77"/>
      <c r="K27" s="80"/>
      <c r="L27" s="112"/>
    </row>
    <row r="28" spans="1:12" s="79" customFormat="1" ht="15" customHeight="1" x14ac:dyDescent="0.2">
      <c r="A28" s="414" t="s">
        <v>57</v>
      </c>
      <c r="B28" s="491"/>
      <c r="C28" s="491"/>
      <c r="D28" s="491"/>
      <c r="E28" s="491"/>
      <c r="F28" s="492"/>
      <c r="G28" s="207"/>
      <c r="H28" s="77"/>
      <c r="I28" s="77"/>
      <c r="J28" s="77"/>
      <c r="K28" s="80"/>
      <c r="L28" s="112"/>
    </row>
    <row r="29" spans="1:12" s="79" customFormat="1" ht="15" customHeight="1" x14ac:dyDescent="0.2">
      <c r="A29" s="414" t="s">
        <v>58</v>
      </c>
      <c r="B29" s="491"/>
      <c r="C29" s="491"/>
      <c r="D29" s="491"/>
      <c r="E29" s="491"/>
      <c r="F29" s="492"/>
      <c r="G29" s="207"/>
      <c r="H29" s="77"/>
      <c r="I29" s="77"/>
      <c r="J29" s="77"/>
      <c r="K29" s="80"/>
      <c r="L29" s="112"/>
    </row>
    <row r="30" spans="1:12" s="79" customFormat="1" ht="15" customHeight="1" x14ac:dyDescent="0.2">
      <c r="A30" s="414" t="s">
        <v>59</v>
      </c>
      <c r="B30" s="491"/>
      <c r="C30" s="491"/>
      <c r="D30" s="491"/>
      <c r="E30" s="491"/>
      <c r="F30" s="492"/>
      <c r="G30" s="207"/>
      <c r="H30" s="77"/>
      <c r="I30" s="77"/>
      <c r="J30" s="77"/>
      <c r="K30" s="80"/>
      <c r="L30" s="112"/>
    </row>
    <row r="31" spans="1:12" s="79" customFormat="1" ht="15" customHeight="1" thickBot="1" x14ac:dyDescent="0.25">
      <c r="A31" s="440" t="s">
        <v>37</v>
      </c>
      <c r="B31" s="493"/>
      <c r="C31" s="493"/>
      <c r="D31" s="493"/>
      <c r="E31" s="493"/>
      <c r="F31" s="494"/>
      <c r="G31" s="148">
        <f>+G21+G22+G23+G24+G25+G26+G27+G28+G29+G30</f>
        <v>0</v>
      </c>
      <c r="H31" s="77"/>
      <c r="I31" s="77"/>
      <c r="J31" s="77"/>
      <c r="K31" s="80"/>
      <c r="L31" s="112"/>
    </row>
    <row r="32" spans="1:12" ht="14.25" customHeight="1" x14ac:dyDescent="0.2">
      <c r="A32" s="137"/>
    </row>
    <row r="33" spans="1:12" s="132" customFormat="1" ht="16.5" customHeight="1" thickBot="1" x14ac:dyDescent="0.3">
      <c r="A33" s="498" t="s">
        <v>39</v>
      </c>
      <c r="B33" s="498"/>
      <c r="C33" s="498"/>
      <c r="D33" s="498"/>
      <c r="E33" s="498"/>
      <c r="F33" s="149"/>
      <c r="G33" s="129"/>
      <c r="H33" s="129"/>
      <c r="I33" s="129"/>
      <c r="J33" s="129"/>
      <c r="K33" s="130"/>
      <c r="L33" s="131"/>
    </row>
    <row r="34" spans="1:12" s="79" customFormat="1" ht="15" customHeight="1" x14ac:dyDescent="0.2">
      <c r="A34" s="535" t="s">
        <v>42</v>
      </c>
      <c r="B34" s="536"/>
      <c r="C34" s="536"/>
      <c r="D34" s="536"/>
      <c r="E34" s="536"/>
      <c r="F34" s="537"/>
      <c r="G34" s="206"/>
      <c r="H34" s="77"/>
      <c r="I34" s="77"/>
      <c r="J34" s="77"/>
      <c r="K34" s="80"/>
      <c r="L34" s="112"/>
    </row>
    <row r="35" spans="1:12" s="79" customFormat="1" ht="15" customHeight="1" x14ac:dyDescent="0.2">
      <c r="A35" s="414" t="s">
        <v>43</v>
      </c>
      <c r="B35" s="491"/>
      <c r="C35" s="491"/>
      <c r="D35" s="491"/>
      <c r="E35" s="491"/>
      <c r="F35" s="492"/>
      <c r="G35" s="207"/>
      <c r="H35" s="77"/>
      <c r="I35" s="77"/>
      <c r="J35" s="77"/>
      <c r="K35" s="80"/>
      <c r="L35" s="112"/>
    </row>
    <row r="36" spans="1:12" s="79" customFormat="1" ht="15" customHeight="1" x14ac:dyDescent="0.2">
      <c r="A36" s="414" t="s">
        <v>44</v>
      </c>
      <c r="B36" s="491"/>
      <c r="C36" s="491"/>
      <c r="D36" s="491"/>
      <c r="E36" s="491"/>
      <c r="F36" s="492"/>
      <c r="G36" s="207"/>
      <c r="H36" s="77"/>
      <c r="I36" s="77"/>
      <c r="J36" s="77"/>
      <c r="K36" s="80"/>
      <c r="L36" s="112"/>
    </row>
    <row r="37" spans="1:12" s="79" customFormat="1" ht="15" customHeight="1" x14ac:dyDescent="0.2">
      <c r="A37" s="414" t="s">
        <v>105</v>
      </c>
      <c r="B37" s="491"/>
      <c r="C37" s="491"/>
      <c r="D37" s="491"/>
      <c r="E37" s="491"/>
      <c r="F37" s="492"/>
      <c r="G37" s="207"/>
      <c r="H37" s="77"/>
      <c r="I37" s="77"/>
      <c r="J37" s="77"/>
      <c r="K37" s="80"/>
      <c r="L37" s="112"/>
    </row>
    <row r="38" spans="1:12" s="79" customFormat="1" ht="15" customHeight="1" x14ac:dyDescent="0.2">
      <c r="A38" s="414" t="s">
        <v>45</v>
      </c>
      <c r="B38" s="491"/>
      <c r="C38" s="491"/>
      <c r="D38" s="491"/>
      <c r="E38" s="491"/>
      <c r="F38" s="492"/>
      <c r="G38" s="207"/>
      <c r="H38" s="77"/>
      <c r="I38" s="77"/>
      <c r="J38" s="77"/>
      <c r="K38" s="80"/>
      <c r="L38" s="112"/>
    </row>
    <row r="39" spans="1:12" s="79" customFormat="1" ht="15" customHeight="1" x14ac:dyDescent="0.2">
      <c r="A39" s="414" t="s">
        <v>106</v>
      </c>
      <c r="B39" s="491"/>
      <c r="C39" s="491"/>
      <c r="D39" s="491"/>
      <c r="E39" s="491"/>
      <c r="F39" s="492"/>
      <c r="G39" s="207"/>
      <c r="H39" s="77"/>
      <c r="I39" s="77"/>
      <c r="J39" s="77"/>
      <c r="K39" s="80"/>
      <c r="L39" s="112"/>
    </row>
    <row r="40" spans="1:12" s="79" customFormat="1" ht="15" customHeight="1" x14ac:dyDescent="0.2">
      <c r="A40" s="414" t="s">
        <v>107</v>
      </c>
      <c r="B40" s="491"/>
      <c r="C40" s="491"/>
      <c r="D40" s="491"/>
      <c r="E40" s="491"/>
      <c r="F40" s="492"/>
      <c r="G40" s="207"/>
      <c r="H40" s="77"/>
      <c r="I40" s="77"/>
      <c r="J40" s="77"/>
      <c r="K40" s="80"/>
      <c r="L40" s="112"/>
    </row>
    <row r="41" spans="1:12" s="79" customFormat="1" ht="15" customHeight="1" thickBot="1" x14ac:dyDescent="0.25">
      <c r="A41" s="440" t="s">
        <v>37</v>
      </c>
      <c r="B41" s="493"/>
      <c r="C41" s="493"/>
      <c r="D41" s="493"/>
      <c r="E41" s="493"/>
      <c r="F41" s="494"/>
      <c r="G41" s="148">
        <f>+G34+G35+G36+G37+G38+G39+G40</f>
        <v>0</v>
      </c>
      <c r="H41" s="77"/>
      <c r="I41" s="77"/>
      <c r="J41" s="77"/>
      <c r="K41" s="80"/>
      <c r="L41" s="112"/>
    </row>
    <row r="42" spans="1:12" ht="14.25" customHeight="1" x14ac:dyDescent="0.2">
      <c r="A42" s="137"/>
      <c r="G42" s="239"/>
    </row>
    <row r="43" spans="1:12" s="132" customFormat="1" ht="16.5" customHeight="1" thickBot="1" x14ac:dyDescent="0.3">
      <c r="A43" s="498" t="s">
        <v>135</v>
      </c>
      <c r="B43" s="498"/>
      <c r="C43" s="498"/>
      <c r="D43" s="498"/>
      <c r="E43" s="498"/>
      <c r="F43" s="149"/>
      <c r="G43" s="240"/>
      <c r="H43" s="129"/>
      <c r="I43" s="129"/>
      <c r="J43" s="129"/>
      <c r="K43" s="130"/>
      <c r="L43" s="131"/>
    </row>
    <row r="44" spans="1:12" s="79" customFormat="1" ht="15" customHeight="1" x14ac:dyDescent="0.2">
      <c r="A44" s="411" t="s">
        <v>46</v>
      </c>
      <c r="B44" s="506"/>
      <c r="C44" s="506"/>
      <c r="D44" s="506"/>
      <c r="E44" s="506"/>
      <c r="F44" s="506"/>
      <c r="G44" s="206"/>
      <c r="H44" s="77"/>
      <c r="I44" s="77"/>
      <c r="J44" s="77"/>
      <c r="K44" s="80"/>
      <c r="L44" s="112"/>
    </row>
    <row r="45" spans="1:12" s="79" customFormat="1" ht="15" customHeight="1" x14ac:dyDescent="0.2">
      <c r="A45" s="349" t="s">
        <v>48</v>
      </c>
      <c r="B45" s="350"/>
      <c r="C45" s="350"/>
      <c r="D45" s="350"/>
      <c r="E45" s="350"/>
      <c r="F45" s="350"/>
      <c r="G45" s="207"/>
      <c r="H45" s="77"/>
      <c r="I45" s="77"/>
      <c r="J45" s="77"/>
      <c r="K45" s="80"/>
      <c r="L45" s="112"/>
    </row>
    <row r="46" spans="1:12" s="79" customFormat="1" ht="15" customHeight="1" x14ac:dyDescent="0.2">
      <c r="A46" s="349" t="s">
        <v>47</v>
      </c>
      <c r="B46" s="350"/>
      <c r="C46" s="350"/>
      <c r="D46" s="350"/>
      <c r="E46" s="350"/>
      <c r="F46" s="350"/>
      <c r="G46" s="207"/>
      <c r="H46" s="77"/>
      <c r="I46" s="77"/>
      <c r="J46" s="77"/>
      <c r="K46" s="80"/>
      <c r="L46" s="112"/>
    </row>
    <row r="47" spans="1:12" s="79" customFormat="1" ht="15" customHeight="1" thickBot="1" x14ac:dyDescent="0.25">
      <c r="A47" s="353" t="s">
        <v>37</v>
      </c>
      <c r="B47" s="354"/>
      <c r="C47" s="354"/>
      <c r="D47" s="354"/>
      <c r="E47" s="354"/>
      <c r="F47" s="354"/>
      <c r="G47" s="148">
        <f>+G44+G45+G46</f>
        <v>0</v>
      </c>
      <c r="H47" s="77"/>
      <c r="I47" s="77"/>
      <c r="J47" s="77"/>
      <c r="K47" s="80"/>
      <c r="L47" s="112"/>
    </row>
    <row r="48" spans="1:12" ht="14.25" customHeight="1" x14ac:dyDescent="0.2">
      <c r="A48" s="137"/>
    </row>
    <row r="49" spans="1:1" ht="12" customHeight="1" x14ac:dyDescent="0.2">
      <c r="A49" s="137"/>
    </row>
    <row r="50" spans="1:1" ht="12" customHeight="1" x14ac:dyDescent="0.2">
      <c r="A50" s="137"/>
    </row>
    <row r="51" spans="1:1" ht="12" customHeight="1" x14ac:dyDescent="0.2">
      <c r="A51" s="137"/>
    </row>
    <row r="52" spans="1:1" ht="12" customHeight="1" x14ac:dyDescent="0.2">
      <c r="A52" s="137"/>
    </row>
    <row r="53" spans="1:1" ht="12" customHeight="1" x14ac:dyDescent="0.2">
      <c r="A53" s="137"/>
    </row>
    <row r="54" spans="1:1" ht="12" customHeight="1" x14ac:dyDescent="0.2">
      <c r="A54" s="137"/>
    </row>
  </sheetData>
  <sheetProtection password="C3D4" sheet="1" objects="1" scenarios="1" selectLockedCells="1"/>
  <mergeCells count="37">
    <mergeCell ref="A20:F20"/>
    <mergeCell ref="A27:F27"/>
    <mergeCell ref="A28:F28"/>
    <mergeCell ref="A29:F29"/>
    <mergeCell ref="A9:D9"/>
    <mergeCell ref="A10:D10"/>
    <mergeCell ref="A11:D11"/>
    <mergeCell ref="A19:E19"/>
    <mergeCell ref="A13:G13"/>
    <mergeCell ref="A21:F21"/>
    <mergeCell ref="A22:F22"/>
    <mergeCell ref="A23:F23"/>
    <mergeCell ref="A24:F24"/>
    <mergeCell ref="A25:F25"/>
    <mergeCell ref="A26:F26"/>
    <mergeCell ref="A14:G14"/>
    <mergeCell ref="A4:G4"/>
    <mergeCell ref="E7:G7"/>
    <mergeCell ref="E6:G6"/>
    <mergeCell ref="A6:D8"/>
    <mergeCell ref="A1:G1"/>
    <mergeCell ref="A30:F30"/>
    <mergeCell ref="A44:F44"/>
    <mergeCell ref="A45:F45"/>
    <mergeCell ref="A46:F46"/>
    <mergeCell ref="A47:F47"/>
    <mergeCell ref="A38:F38"/>
    <mergeCell ref="A43:E43"/>
    <mergeCell ref="A31:F31"/>
    <mergeCell ref="A39:F39"/>
    <mergeCell ref="A40:F40"/>
    <mergeCell ref="A41:F41"/>
    <mergeCell ref="A33:E33"/>
    <mergeCell ref="A34:F34"/>
    <mergeCell ref="A35:F35"/>
    <mergeCell ref="A36:F36"/>
    <mergeCell ref="A37:F37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workbookViewId="0">
      <selection activeCell="K10" sqref="K10"/>
    </sheetView>
  </sheetViews>
  <sheetFormatPr defaultRowHeight="12.75" x14ac:dyDescent="0.2"/>
  <cols>
    <col min="1" max="1" width="3.140625" style="35" customWidth="1"/>
    <col min="2" max="10" width="7.28515625" style="35" customWidth="1"/>
    <col min="11" max="12" width="14.28515625" style="35" customWidth="1"/>
    <col min="13" max="16384" width="9.140625" style="35"/>
  </cols>
  <sheetData>
    <row r="1" spans="1:14" s="33" customFormat="1" ht="18" x14ac:dyDescent="0.25">
      <c r="A1" s="317" t="s">
        <v>88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563"/>
    </row>
    <row r="2" spans="1:14" s="33" customFormat="1" ht="21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75"/>
      <c r="K2" s="75"/>
      <c r="L2" s="75"/>
    </row>
    <row r="3" spans="1:14" ht="21" customHeight="1" thickBot="1" x14ac:dyDescent="0.35">
      <c r="A3" s="34"/>
      <c r="B3" s="34"/>
      <c r="C3" s="34"/>
      <c r="D3" s="34"/>
      <c r="E3" s="34"/>
    </row>
    <row r="4" spans="1:14" s="41" customFormat="1" ht="30.75" customHeight="1" thickBot="1" x14ac:dyDescent="0.25">
      <c r="A4" s="337" t="s">
        <v>161</v>
      </c>
      <c r="B4" s="338"/>
      <c r="C4" s="338"/>
      <c r="D4" s="338"/>
      <c r="E4" s="338"/>
      <c r="F4" s="338"/>
      <c r="G4" s="338"/>
      <c r="H4" s="338"/>
      <c r="I4" s="338"/>
      <c r="J4" s="445"/>
      <c r="K4" s="445"/>
      <c r="L4" s="446"/>
      <c r="M4" s="42"/>
    </row>
    <row r="5" spans="1:14" s="79" customFormat="1" ht="30.75" customHeight="1" thickBot="1" x14ac:dyDescent="0.25">
      <c r="A5" s="76"/>
      <c r="B5" s="76"/>
      <c r="C5" s="76"/>
      <c r="D5" s="76"/>
      <c r="E5" s="76"/>
      <c r="F5" s="76"/>
      <c r="G5" s="76"/>
      <c r="H5" s="76"/>
      <c r="I5" s="76"/>
      <c r="J5" s="77"/>
      <c r="K5" s="77"/>
      <c r="L5" s="77"/>
    </row>
    <row r="6" spans="1:14" ht="21.75" customHeight="1" thickBot="1" x14ac:dyDescent="0.25">
      <c r="A6" s="76"/>
      <c r="B6" s="76"/>
      <c r="C6" s="76"/>
      <c r="D6" s="76"/>
      <c r="E6" s="76"/>
      <c r="F6" s="76"/>
      <c r="G6" s="76"/>
      <c r="H6" s="76"/>
      <c r="I6" s="76"/>
      <c r="J6" s="113"/>
      <c r="K6" s="564">
        <v>2012</v>
      </c>
      <c r="L6" s="565"/>
    </row>
    <row r="7" spans="1:14" ht="4.5" customHeight="1" thickBot="1" x14ac:dyDescent="0.25">
      <c r="A7" s="76"/>
      <c r="B7" s="76"/>
      <c r="C7" s="76"/>
      <c r="D7" s="76"/>
      <c r="E7" s="76"/>
      <c r="F7" s="76"/>
      <c r="G7" s="76"/>
      <c r="H7" s="76"/>
      <c r="I7" s="76"/>
      <c r="J7" s="113"/>
    </row>
    <row r="8" spans="1:14" ht="33.75" customHeight="1" thickBot="1" x14ac:dyDescent="0.3">
      <c r="A8" s="566"/>
      <c r="B8" s="567"/>
      <c r="C8" s="567"/>
      <c r="D8" s="567"/>
      <c r="E8" s="568"/>
      <c r="F8" s="94"/>
      <c r="G8" s="94"/>
      <c r="H8" s="94"/>
      <c r="I8" s="150"/>
      <c r="J8" s="151"/>
      <c r="K8" s="90" t="s">
        <v>125</v>
      </c>
      <c r="L8" s="93" t="s">
        <v>129</v>
      </c>
    </row>
    <row r="9" spans="1:14" ht="16.5" customHeight="1" thickBot="1" x14ac:dyDescent="0.3">
      <c r="A9" s="569" t="s">
        <v>226</v>
      </c>
      <c r="B9" s="570"/>
      <c r="C9" s="570"/>
      <c r="D9" s="570"/>
      <c r="E9" s="570"/>
      <c r="F9" s="571"/>
      <c r="G9" s="571"/>
      <c r="H9" s="571"/>
      <c r="I9" s="571"/>
      <c r="J9" s="571"/>
      <c r="K9" s="571"/>
      <c r="L9" s="572"/>
    </row>
    <row r="10" spans="1:14" ht="15" customHeight="1" x14ac:dyDescent="0.2">
      <c r="A10" s="411" t="s">
        <v>119</v>
      </c>
      <c r="B10" s="573"/>
      <c r="C10" s="573"/>
      <c r="D10" s="573"/>
      <c r="E10" s="573"/>
      <c r="F10" s="573"/>
      <c r="G10" s="573"/>
      <c r="H10" s="573"/>
      <c r="I10" s="573"/>
      <c r="J10" s="573"/>
      <c r="K10" s="17"/>
      <c r="L10" s="5"/>
    </row>
    <row r="11" spans="1:14" ht="15" customHeight="1" x14ac:dyDescent="0.2">
      <c r="A11" s="349" t="s">
        <v>120</v>
      </c>
      <c r="B11" s="557"/>
      <c r="C11" s="557"/>
      <c r="D11" s="557"/>
      <c r="E11" s="557"/>
      <c r="F11" s="557"/>
      <c r="G11" s="557"/>
      <c r="H11" s="557"/>
      <c r="I11" s="557"/>
      <c r="J11" s="557"/>
      <c r="K11" s="16"/>
      <c r="L11" s="6"/>
    </row>
    <row r="12" spans="1:14" ht="15" customHeight="1" x14ac:dyDescent="0.2">
      <c r="A12" s="349" t="s">
        <v>121</v>
      </c>
      <c r="B12" s="557"/>
      <c r="C12" s="557"/>
      <c r="D12" s="557"/>
      <c r="E12" s="557"/>
      <c r="F12" s="557"/>
      <c r="G12" s="557"/>
      <c r="H12" s="557"/>
      <c r="I12" s="557"/>
      <c r="J12" s="557"/>
      <c r="K12" s="16"/>
      <c r="L12" s="6"/>
    </row>
    <row r="13" spans="1:14" ht="15" customHeight="1" x14ac:dyDescent="0.2">
      <c r="A13" s="349" t="s">
        <v>122</v>
      </c>
      <c r="B13" s="557"/>
      <c r="C13" s="557"/>
      <c r="D13" s="557"/>
      <c r="E13" s="557"/>
      <c r="F13" s="557"/>
      <c r="G13" s="557"/>
      <c r="H13" s="557"/>
      <c r="I13" s="557"/>
      <c r="J13" s="557"/>
      <c r="K13" s="16"/>
      <c r="L13" s="6"/>
    </row>
    <row r="14" spans="1:14" ht="15" customHeight="1" x14ac:dyDescent="0.2">
      <c r="A14" s="349" t="s">
        <v>123</v>
      </c>
      <c r="B14" s="557"/>
      <c r="C14" s="557"/>
      <c r="D14" s="557"/>
      <c r="E14" s="557"/>
      <c r="F14" s="557"/>
      <c r="G14" s="557"/>
      <c r="H14" s="557"/>
      <c r="I14" s="557"/>
      <c r="J14" s="557"/>
      <c r="K14" s="16"/>
      <c r="L14" s="6"/>
    </row>
    <row r="15" spans="1:14" ht="15" customHeight="1" x14ac:dyDescent="0.2">
      <c r="A15" s="349" t="s">
        <v>198</v>
      </c>
      <c r="B15" s="557"/>
      <c r="C15" s="557"/>
      <c r="D15" s="557"/>
      <c r="E15" s="557"/>
      <c r="F15" s="557"/>
      <c r="G15" s="557"/>
      <c r="H15" s="557"/>
      <c r="I15" s="557"/>
      <c r="J15" s="557"/>
      <c r="K15" s="16"/>
      <c r="L15" s="6"/>
      <c r="N15" s="152"/>
    </row>
    <row r="16" spans="1:14" ht="15" customHeight="1" x14ac:dyDescent="0.2">
      <c r="A16" s="574" t="s">
        <v>209</v>
      </c>
      <c r="B16" s="575"/>
      <c r="C16" s="575"/>
      <c r="D16" s="575"/>
      <c r="E16" s="575"/>
      <c r="F16" s="575"/>
      <c r="G16" s="575"/>
      <c r="H16" s="575"/>
      <c r="I16" s="575"/>
      <c r="J16" s="576"/>
      <c r="K16" s="16"/>
      <c r="L16" s="6"/>
    </row>
    <row r="17" spans="1:12" ht="15" customHeight="1" x14ac:dyDescent="0.2">
      <c r="A17" s="349" t="s">
        <v>114</v>
      </c>
      <c r="B17" s="557"/>
      <c r="C17" s="557"/>
      <c r="D17" s="557"/>
      <c r="E17" s="557"/>
      <c r="F17" s="557"/>
      <c r="G17" s="557"/>
      <c r="H17" s="557"/>
      <c r="I17" s="557"/>
      <c r="J17" s="557"/>
      <c r="K17" s="16"/>
      <c r="L17" s="6"/>
    </row>
    <row r="18" spans="1:12" ht="15" customHeight="1" thickBot="1" x14ac:dyDescent="0.25">
      <c r="A18" s="577" t="s">
        <v>228</v>
      </c>
      <c r="B18" s="578"/>
      <c r="C18" s="578"/>
      <c r="D18" s="578"/>
      <c r="E18" s="578"/>
      <c r="F18" s="578"/>
      <c r="G18" s="578"/>
      <c r="H18" s="578"/>
      <c r="I18" s="578"/>
      <c r="J18" s="578"/>
      <c r="K18" s="114">
        <f>+K10+K11+K12+K13+K14+K15+K17</f>
        <v>0</v>
      </c>
      <c r="L18" s="100">
        <f>+L10+L11+L12+L13+L14+L15+L17</f>
        <v>0</v>
      </c>
    </row>
    <row r="19" spans="1:12" ht="13.5" customHeight="1" x14ac:dyDescent="0.2">
      <c r="A19" s="153"/>
      <c r="B19" s="126"/>
      <c r="C19" s="126"/>
      <c r="D19" s="126"/>
      <c r="E19" s="126"/>
      <c r="F19" s="126"/>
      <c r="G19" s="126"/>
      <c r="H19" s="126"/>
      <c r="I19" s="126"/>
      <c r="J19" s="126"/>
      <c r="K19" s="154"/>
      <c r="L19" s="154"/>
    </row>
    <row r="20" spans="1:12" ht="13.5" thickBot="1" x14ac:dyDescent="0.25">
      <c r="A20" s="155" t="s">
        <v>115</v>
      </c>
      <c r="B20" s="72"/>
      <c r="C20" s="72"/>
      <c r="D20" s="72"/>
      <c r="E20" s="72"/>
      <c r="F20" s="72"/>
      <c r="G20" s="72"/>
      <c r="H20" s="72"/>
      <c r="I20" s="72"/>
    </row>
    <row r="21" spans="1:12" ht="60.75" customHeight="1" thickBot="1" x14ac:dyDescent="0.25">
      <c r="A21" s="560"/>
      <c r="B21" s="579"/>
      <c r="C21" s="579"/>
      <c r="D21" s="579"/>
      <c r="E21" s="579"/>
      <c r="F21" s="579"/>
      <c r="G21" s="579"/>
      <c r="H21" s="579"/>
      <c r="I21" s="579"/>
      <c r="J21" s="579"/>
      <c r="K21" s="579"/>
      <c r="L21" s="580"/>
    </row>
    <row r="23" spans="1:12" ht="27.75" customHeight="1" thickBot="1" x14ac:dyDescent="0.3">
      <c r="A23" s="569" t="s">
        <v>227</v>
      </c>
      <c r="B23" s="570"/>
      <c r="C23" s="570"/>
      <c r="D23" s="570"/>
      <c r="E23" s="570"/>
      <c r="F23" s="571"/>
      <c r="G23" s="571"/>
      <c r="H23" s="571"/>
      <c r="I23" s="571"/>
      <c r="J23" s="571"/>
      <c r="K23" s="571"/>
      <c r="L23" s="572"/>
    </row>
    <row r="24" spans="1:12" ht="15" customHeight="1" x14ac:dyDescent="0.2">
      <c r="A24" s="300" t="s">
        <v>70</v>
      </c>
      <c r="B24" s="573"/>
      <c r="C24" s="573"/>
      <c r="D24" s="573"/>
      <c r="E24" s="573"/>
      <c r="F24" s="573"/>
      <c r="G24" s="573"/>
      <c r="H24" s="573"/>
      <c r="I24" s="573"/>
      <c r="J24" s="573"/>
      <c r="K24" s="17"/>
      <c r="L24" s="5"/>
    </row>
    <row r="25" spans="1:12" ht="15" customHeight="1" x14ac:dyDescent="0.2">
      <c r="A25" s="349" t="s">
        <v>199</v>
      </c>
      <c r="B25" s="557"/>
      <c r="C25" s="557"/>
      <c r="D25" s="557"/>
      <c r="E25" s="557"/>
      <c r="F25" s="557"/>
      <c r="G25" s="557"/>
      <c r="H25" s="557"/>
      <c r="I25" s="557"/>
      <c r="J25" s="557"/>
      <c r="K25" s="16"/>
      <c r="L25" s="6"/>
    </row>
    <row r="26" spans="1:12" ht="15" customHeight="1" x14ac:dyDescent="0.2">
      <c r="A26" s="349" t="s">
        <v>136</v>
      </c>
      <c r="B26" s="557"/>
      <c r="C26" s="557"/>
      <c r="D26" s="557"/>
      <c r="E26" s="557"/>
      <c r="F26" s="557"/>
      <c r="G26" s="557"/>
      <c r="H26" s="557"/>
      <c r="I26" s="557"/>
      <c r="J26" s="557"/>
      <c r="K26" s="16"/>
      <c r="L26" s="6"/>
    </row>
    <row r="27" spans="1:12" ht="15" customHeight="1" x14ac:dyDescent="0.2">
      <c r="A27" s="349" t="s">
        <v>113</v>
      </c>
      <c r="B27" s="557"/>
      <c r="C27" s="557"/>
      <c r="D27" s="557"/>
      <c r="E27" s="557"/>
      <c r="F27" s="557"/>
      <c r="G27" s="557"/>
      <c r="H27" s="557"/>
      <c r="I27" s="557"/>
      <c r="J27" s="557"/>
      <c r="K27" s="16"/>
      <c r="L27" s="6"/>
    </row>
    <row r="28" spans="1:12" ht="15" customHeight="1" x14ac:dyDescent="0.2">
      <c r="A28" s="349" t="s">
        <v>124</v>
      </c>
      <c r="B28" s="557"/>
      <c r="C28" s="557"/>
      <c r="D28" s="557"/>
      <c r="E28" s="557"/>
      <c r="F28" s="557"/>
      <c r="G28" s="557"/>
      <c r="H28" s="557"/>
      <c r="I28" s="557"/>
      <c r="J28" s="557"/>
      <c r="K28" s="16"/>
      <c r="L28" s="6"/>
    </row>
    <row r="29" spans="1:12" ht="15" customHeight="1" x14ac:dyDescent="0.2">
      <c r="A29" s="558" t="s">
        <v>229</v>
      </c>
      <c r="B29" s="559"/>
      <c r="C29" s="559"/>
      <c r="D29" s="559"/>
      <c r="E29" s="559"/>
      <c r="F29" s="559"/>
      <c r="G29" s="559"/>
      <c r="H29" s="559"/>
      <c r="I29" s="559"/>
      <c r="J29" s="559"/>
      <c r="K29" s="156">
        <f>+K24+K25+K26+K27+K28</f>
        <v>0</v>
      </c>
      <c r="L29" s="157">
        <f>+L24+L25+L26+L27+L28</f>
        <v>0</v>
      </c>
    </row>
    <row r="30" spans="1:12" ht="15" customHeight="1" thickBot="1" x14ac:dyDescent="0.25">
      <c r="A30" s="351" t="s">
        <v>210</v>
      </c>
      <c r="B30" s="556"/>
      <c r="C30" s="556"/>
      <c r="D30" s="556"/>
      <c r="E30" s="556"/>
      <c r="F30" s="556"/>
      <c r="G30" s="556"/>
      <c r="H30" s="556"/>
      <c r="I30" s="556"/>
      <c r="J30" s="556"/>
      <c r="K30" s="230"/>
      <c r="L30" s="241"/>
    </row>
    <row r="31" spans="1:12" x14ac:dyDescent="0.2">
      <c r="A31" s="158"/>
      <c r="B31" s="158"/>
      <c r="C31" s="158"/>
      <c r="D31" s="158"/>
    </row>
    <row r="32" spans="1:12" ht="13.5" thickBot="1" x14ac:dyDescent="0.25">
      <c r="A32" s="155" t="s">
        <v>115</v>
      </c>
    </row>
    <row r="33" spans="1:12" ht="60.75" customHeight="1" thickBot="1" x14ac:dyDescent="0.25">
      <c r="A33" s="560"/>
      <c r="B33" s="561"/>
      <c r="C33" s="561"/>
      <c r="D33" s="561"/>
      <c r="E33" s="561"/>
      <c r="F33" s="561"/>
      <c r="G33" s="561"/>
      <c r="H33" s="561"/>
      <c r="I33" s="561"/>
      <c r="J33" s="561"/>
      <c r="K33" s="561"/>
      <c r="L33" s="562"/>
    </row>
    <row r="35" spans="1:12" ht="15.75" customHeight="1" thickBot="1" x14ac:dyDescent="0.25">
      <c r="A35" s="548" t="s">
        <v>236</v>
      </c>
      <c r="B35" s="548"/>
      <c r="C35" s="548"/>
      <c r="D35" s="548"/>
      <c r="E35" s="548"/>
      <c r="F35" s="548"/>
      <c r="G35" s="548"/>
      <c r="H35" s="553"/>
      <c r="I35" s="553"/>
      <c r="J35" s="553"/>
      <c r="K35" s="553"/>
      <c r="L35" s="553"/>
    </row>
    <row r="36" spans="1:12" ht="60.75" customHeight="1" thickBot="1" x14ac:dyDescent="0.25">
      <c r="A36" s="508"/>
      <c r="B36" s="551"/>
      <c r="C36" s="551"/>
      <c r="D36" s="551"/>
      <c r="E36" s="551"/>
      <c r="F36" s="551"/>
      <c r="G36" s="551"/>
      <c r="H36" s="551"/>
      <c r="I36" s="551"/>
      <c r="J36" s="551"/>
      <c r="K36" s="551"/>
      <c r="L36" s="552"/>
    </row>
    <row r="41" spans="1:12" x14ac:dyDescent="0.2">
      <c r="A41" s="554"/>
      <c r="B41" s="555"/>
      <c r="C41" s="555"/>
      <c r="D41" s="555"/>
      <c r="E41" s="555"/>
      <c r="F41" s="555"/>
      <c r="G41" s="555"/>
      <c r="H41" s="555"/>
      <c r="I41" s="555"/>
      <c r="J41" s="555"/>
      <c r="K41" s="555"/>
    </row>
  </sheetData>
  <sheetProtection password="C3D4" sheet="1" objects="1" scenarios="1" selectLockedCells="1"/>
  <mergeCells count="27">
    <mergeCell ref="A15:J15"/>
    <mergeCell ref="A16:J16"/>
    <mergeCell ref="A17:J17"/>
    <mergeCell ref="A26:J26"/>
    <mergeCell ref="A27:J27"/>
    <mergeCell ref="A18:J18"/>
    <mergeCell ref="A23:L23"/>
    <mergeCell ref="A24:J24"/>
    <mergeCell ref="A25:J25"/>
    <mergeCell ref="A21:L21"/>
    <mergeCell ref="A14:J14"/>
    <mergeCell ref="A1:L1"/>
    <mergeCell ref="A4:L4"/>
    <mergeCell ref="K6:L6"/>
    <mergeCell ref="A8:E8"/>
    <mergeCell ref="A9:L9"/>
    <mergeCell ref="A10:J10"/>
    <mergeCell ref="A11:J11"/>
    <mergeCell ref="A12:J12"/>
    <mergeCell ref="A13:J13"/>
    <mergeCell ref="A36:L36"/>
    <mergeCell ref="A35:L35"/>
    <mergeCell ref="A41:K41"/>
    <mergeCell ref="A30:J30"/>
    <mergeCell ref="A28:J28"/>
    <mergeCell ref="A29:J29"/>
    <mergeCell ref="A33:L33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20</vt:i4>
      </vt:variant>
    </vt:vector>
  </HeadingPairs>
  <TitlesOfParts>
    <vt:vector size="40" baseType="lpstr">
      <vt:lpstr>Frontespizio</vt:lpstr>
      <vt:lpstr>1. Dati generali</vt:lpstr>
      <vt:lpstr>2. Informazioni patrimoniali</vt:lpstr>
      <vt:lpstr>3. Attivita imm e non imm</vt:lpstr>
      <vt:lpstr>4. Gest fin e banca dep</vt:lpstr>
      <vt:lpstr>5.Titoli di debito</vt:lpstr>
      <vt:lpstr>6. Obbligazioni strutturate</vt:lpstr>
      <vt:lpstr>7. Titoli di capitale</vt:lpstr>
      <vt:lpstr>8. OICR</vt:lpstr>
      <vt:lpstr>9. OICR armoniz tit debito</vt:lpstr>
      <vt:lpstr>10. OICR armoniz tit capitale</vt:lpstr>
      <vt:lpstr>11. Fondi immobiliari</vt:lpstr>
      <vt:lpstr>12. Immobili di proprietà</vt:lpstr>
      <vt:lpstr>13. Partecipazioni in soc immob</vt:lpstr>
      <vt:lpstr>14. Altre att e altre pass</vt:lpstr>
      <vt:lpstr>15. Strumenti derivati</vt:lpstr>
      <vt:lpstr>16. Acquisti e vendite</vt:lpstr>
      <vt:lpstr>17. Redditività gest immob</vt:lpstr>
      <vt:lpstr>18. Redditività gest mobiliare</vt:lpstr>
      <vt:lpstr>19. Redditività prospettica</vt:lpstr>
      <vt:lpstr>'1. Dati generali'!Area_stampa</vt:lpstr>
      <vt:lpstr>'10. OICR armoniz tit capitale'!Area_stampa</vt:lpstr>
      <vt:lpstr>'11. Fondi immobiliari'!Area_stampa</vt:lpstr>
      <vt:lpstr>'12. Immobili di proprietà'!Area_stampa</vt:lpstr>
      <vt:lpstr>'13. Partecipazioni in soc immob'!Area_stampa</vt:lpstr>
      <vt:lpstr>'14. Altre att e altre pass'!Area_stampa</vt:lpstr>
      <vt:lpstr>'15. Strumenti derivati'!Area_stampa</vt:lpstr>
      <vt:lpstr>'16. Acquisti e vendite'!Area_stampa</vt:lpstr>
      <vt:lpstr>'17. Redditività gest immob'!Area_stampa</vt:lpstr>
      <vt:lpstr>'18. Redditività gest mobiliare'!Area_stampa</vt:lpstr>
      <vt:lpstr>'19. Redditività prospettica'!Area_stampa</vt:lpstr>
      <vt:lpstr>'2. Informazioni patrimoniali'!Area_stampa</vt:lpstr>
      <vt:lpstr>'3. Attivita imm e non imm'!Area_stampa</vt:lpstr>
      <vt:lpstr>'4. Gest fin e banca dep'!Area_stampa</vt:lpstr>
      <vt:lpstr>'5.Titoli di debito'!Area_stampa</vt:lpstr>
      <vt:lpstr>'6. Obbligazioni strutturate'!Area_stampa</vt:lpstr>
      <vt:lpstr>'7. Titoli di capitale'!Area_stampa</vt:lpstr>
      <vt:lpstr>'8. OICR'!Area_stampa</vt:lpstr>
      <vt:lpstr>'9. OICR armoniz tit debito'!Area_stampa</vt:lpstr>
      <vt:lpstr>Frontespizio!Area_stampa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Mefop S.p.A.</dc:creator>
  <cp:lastModifiedBy>Utente Mefop S.p.A.</cp:lastModifiedBy>
  <dcterms:created xsi:type="dcterms:W3CDTF">2013-02-08T11:41:23Z</dcterms:created>
  <dcterms:modified xsi:type="dcterms:W3CDTF">2013-02-08T11:41:23Z</dcterms:modified>
</cp:coreProperties>
</file>